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drawings/drawing3.xml" ContentType="application/vnd.openxmlformats-officedocument.drawing+xml"/>
  <Override PartName="/xl/tables/table5.xml" ContentType="application/vnd.openxmlformats-officedocument.spreadsheetml.table+xml"/>
  <Override PartName="/xl/drawings/drawing4.xml" ContentType="application/vnd.openxmlformats-officedocument.drawing+xml"/>
  <Override PartName="/xl/tables/table6.xml" ContentType="application/vnd.openxmlformats-officedocument.spreadsheetml.table+xml"/>
  <Override PartName="/xl/drawings/drawing5.xml" ContentType="application/vnd.openxmlformats-officedocument.drawing+xml"/>
  <Override PartName="/xl/tables/table7.xml" ContentType="application/vnd.openxmlformats-officedocument.spreadsheetml.table+xml"/>
  <Override PartName="/xl/drawings/drawing6.xml" ContentType="application/vnd.openxmlformats-officedocument.drawing+xml"/>
  <Override PartName="/xl/tables/table8.xml" ContentType="application/vnd.openxmlformats-officedocument.spreadsheetml.table+xml"/>
  <Override PartName="/xl/drawings/drawing7.xml" ContentType="application/vnd.openxmlformats-officedocument.drawing+xml"/>
  <Override PartName="/xl/tables/table9.xml" ContentType="application/vnd.openxmlformats-officedocument.spreadsheetml.table+xml"/>
  <Override PartName="/xl/drawings/drawing8.xml" ContentType="application/vnd.openxmlformats-officedocument.drawing+xml"/>
  <Override PartName="/xl/tables/table10.xml" ContentType="application/vnd.openxmlformats-officedocument.spreadsheetml.table+xml"/>
  <Override PartName="/xl/drawings/drawing9.xml" ContentType="application/vnd.openxmlformats-officedocument.drawing+xml"/>
  <Override PartName="/xl/tables/table11.xml" ContentType="application/vnd.openxmlformats-officedocument.spreadsheetml.table+xml"/>
  <Override PartName="/xl/drawings/drawing10.xml" ContentType="application/vnd.openxmlformats-officedocument.drawing+xml"/>
  <Override PartName="/xl/tables/table12.xml" ContentType="application/vnd.openxmlformats-officedocument.spreadsheetml.table+xml"/>
  <Override PartName="/xl/drawings/drawing11.xml" ContentType="application/vnd.openxmlformats-officedocument.drawing+xml"/>
  <Override PartName="/xl/tables/table13.xml" ContentType="application/vnd.openxmlformats-officedocument.spreadsheetml.table+xml"/>
  <Override PartName="/xl/drawings/drawing12.xml" ContentType="application/vnd.openxmlformats-officedocument.drawing+xml"/>
  <Override PartName="/xl/tables/table14.xml" ContentType="application/vnd.openxmlformats-officedocument.spreadsheetml.table+xml"/>
  <Override PartName="/xl/tables/table15.xml" ContentType="application/vnd.openxmlformats-officedocument.spreadsheetml.table+xml"/>
  <Override PartName="/xl/drawings/drawing13.xml" ContentType="application/vnd.openxmlformats-officedocument.drawing+xml"/>
  <Override PartName="/xl/tables/table16.xml" ContentType="application/vnd.openxmlformats-officedocument.spreadsheetml.table+xml"/>
  <Override PartName="/xl/tables/table17.xml" ContentType="application/vnd.openxmlformats-officedocument.spreadsheetml.table+xml"/>
  <Override PartName="/xl/drawings/drawing14.xml" ContentType="application/vnd.openxmlformats-officedocument.drawing+xml"/>
  <Override PartName="/xl/tables/table18.xml" ContentType="application/vnd.openxmlformats-officedocument.spreadsheetml.table+xml"/>
  <Override PartName="/xl/drawings/drawing15.xml" ContentType="application/vnd.openxmlformats-officedocument.drawing+xml"/>
  <Override PartName="/xl/tables/table19.xml" ContentType="application/vnd.openxmlformats-officedocument.spreadsheetml.table+xml"/>
  <Override PartName="/xl/drawings/drawing16.xml" ContentType="application/vnd.openxmlformats-officedocument.drawing+xml"/>
  <Override PartName="/xl/tables/table20.xml" ContentType="application/vnd.openxmlformats-officedocument.spreadsheetml.table+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tables/table21.xml" ContentType="application/vnd.openxmlformats-officedocument.spreadsheetml.table+xml"/>
  <Override PartName="/xl/tables/table22.xml" ContentType="application/vnd.openxmlformats-officedocument.spreadsheetml.table+xml"/>
  <Override PartName="/xl/drawings/drawing20.xml" ContentType="application/vnd.openxmlformats-officedocument.drawing+xml"/>
  <Override PartName="/xl/tables/table23.xml" ContentType="application/vnd.openxmlformats-officedocument.spreadsheetml.table+xml"/>
  <Override PartName="/xl/drawings/drawing21.xml" ContentType="application/vnd.openxmlformats-officedocument.drawing+xml"/>
  <Override PartName="/xl/tables/table24.xml" ContentType="application/vnd.openxmlformats-officedocument.spreadsheetml.table+xml"/>
  <Override PartName="/xl/drawings/drawing22.xml" ContentType="application/vnd.openxmlformats-officedocument.drawing+xml"/>
  <Override PartName="/xl/tables/table2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66925"/>
  <mc:AlternateContent xmlns:mc="http://schemas.openxmlformats.org/markup-compatibility/2006">
    <mc:Choice Requires="x15">
      <x15ac:absPath xmlns:x15ac="http://schemas.microsoft.com/office/spreadsheetml/2010/11/ac" url="C:\Users\krzysztof.zarnowski\Downloads\"/>
    </mc:Choice>
  </mc:AlternateContent>
  <xr:revisionPtr revIDLastSave="0" documentId="13_ncr:1_{DD0BA4D2-ABB5-44DD-B32D-B6810F4F7904}" xr6:coauthVersionLast="47" xr6:coauthVersionMax="47" xr10:uidLastSave="{00000000-0000-0000-0000-000000000000}"/>
  <bookViews>
    <workbookView xWindow="28680" yWindow="-120" windowWidth="29040" windowHeight="15840" tabRatio="908" firstSheet="10" activeTab="10" xr2:uid="{E6037139-591B-4254-AEEF-57E69BA4A198}"/>
  </bookViews>
  <sheets>
    <sheet name="Dane Wnioskodawcy" sheetId="1" r:id="rId1"/>
    <sheet name="Lokalizacja projektu" sheetId="22" r:id="rId2"/>
    <sheet name="Rachunek bankowy" sheetId="49" r:id="rId3"/>
    <sheet name="Zaliczki" sheetId="50" r:id="rId4"/>
    <sheet name="Podatek VAT" sheetId="51" r:id="rId5"/>
    <sheet name="Rozpoczęcie projektu" sheetId="52" r:id="rId6"/>
    <sheet name="Trwałość" sheetId="53" r:id="rId7"/>
    <sheet name="Zasady horyzontalne" sheetId="54" r:id="rId8"/>
    <sheet name="Środowisko" sheetId="65" r:id="rId9"/>
    <sheet name="Wykonalność" sheetId="6" r:id="rId10"/>
    <sheet name="Specyfikacja wnioskodawca" sheetId="74" r:id="rId11"/>
    <sheet name="Specyfikacja partner" sheetId="73" r:id="rId12"/>
    <sheet name="Inwestycja początkowa" sheetId="80" r:id="rId13"/>
    <sheet name="Duże przedsiębiorstwa" sheetId="81" r:id="rId14"/>
    <sheet name="Własność intelektualna" sheetId="31" r:id="rId15"/>
    <sheet name="Współpraca" sheetId="82" r:id="rId16"/>
    <sheet name="RSI" sheetId="29" r:id="rId17"/>
    <sheet name="Formularz pomocy innej" sheetId="67" r:id="rId18"/>
    <sheet name="Formularz pomocy de minimis" sheetId="79" r:id="rId19"/>
    <sheet name="Pomoc de minimis" sheetId="70" r:id="rId20"/>
    <sheet name="Kumulacja pomocy" sheetId="60" r:id="rId21"/>
    <sheet name="Tajemnica przedsiębiorstwa" sheetId="61" r:id="rId22"/>
    <sheet name="Oświadczenia" sheetId="62" r:id="rId23"/>
    <sheet name="Słownik 2.7" sheetId="56" state="hidden" r:id="rId24"/>
    <sheet name="słownik RIS" sheetId="35" state="hidden" r:id="rId25"/>
    <sheet name="słownik koszty 1.3" sheetId="36" state="hidden" r:id="rId26"/>
    <sheet name="Słownik" sheetId="20" state="hidden" r:id="rId27"/>
    <sheet name="Arkusz1" sheetId="14" state="hidden" r:id="rId28"/>
  </sheets>
  <definedNames>
    <definedName name="_ftn1" localSheetId="20">'Kumulacja pomocy'!$A$14</definedName>
    <definedName name="_ftn1" localSheetId="21">'Tajemnica przedsiębiorstwa'!$A$13</definedName>
    <definedName name="_ftn2" localSheetId="20">'Kumulacja pomocy'!$A$15</definedName>
    <definedName name="_ftn2" localSheetId="21">'Tajemnica przedsiębiorstwa'!$A$14</definedName>
    <definedName name="_ftnref1" localSheetId="20">'Kumulacja pomocy'!$A$4</definedName>
    <definedName name="_ftnref1" localSheetId="21">'Tajemnica przedsiębiorstwa'!$A$4</definedName>
    <definedName name="_ftnref2" localSheetId="20">'Kumulacja pomocy'!$A$3</definedName>
    <definedName name="_ftnref2" localSheetId="21">'Tajemnica przedsiębiorstwa'!$A$3</definedName>
    <definedName name="_xlnm.Print_Area" localSheetId="0">'Dane Wnioskodawcy'!$A$1:$B$30</definedName>
    <definedName name="_xlnm.Print_Area" localSheetId="13">'Duże przedsiębiorstwa'!$A$1:$C$22</definedName>
    <definedName name="_xlnm.Print_Area" localSheetId="18">'Formularz pomocy de minimis'!$A$1:$AF$237</definedName>
    <definedName name="_xlnm.Print_Area" localSheetId="17">'Formularz pomocy innej'!$A$1:$AF$401</definedName>
    <definedName name="_xlnm.Print_Area" localSheetId="12">'Inwestycja początkowa'!$A$1:$E$68</definedName>
    <definedName name="_xlnm.Print_Area" localSheetId="20">'Kumulacja pomocy'!$A$1:$A$9</definedName>
    <definedName name="_xlnm.Print_Area" localSheetId="1">'Lokalizacja projektu'!$A$1:$K$7</definedName>
    <definedName name="_xlnm.Print_Area" localSheetId="22">Oświadczenia!$A$1:$B$21</definedName>
    <definedName name="_xlnm.Print_Area" localSheetId="4">'Podatek VAT'!$A$1:$A$5</definedName>
    <definedName name="_xlnm.Print_Area" localSheetId="19">'Pomoc de minimis'!$A$1:$D$24</definedName>
    <definedName name="_xlnm.Print_Area" localSheetId="2">'Rachunek bankowy'!$A$1:$A$3</definedName>
    <definedName name="_xlnm.Print_Area" localSheetId="5">'Rozpoczęcie projektu'!$A$1:$A$5</definedName>
    <definedName name="_xlnm.Print_Area" localSheetId="16">RSI!$A$1:$E$8</definedName>
    <definedName name="_xlnm.Print_Area" localSheetId="11">'Specyfikacja partner'!$A$1:$N$37</definedName>
    <definedName name="_xlnm.Print_Area" localSheetId="10">'Specyfikacja wnioskodawca'!$A$1:$N$37</definedName>
    <definedName name="_xlnm.Print_Area" localSheetId="21">'Tajemnica przedsiębiorstwa'!$A$1:$A$5</definedName>
    <definedName name="_xlnm.Print_Area" localSheetId="6">Trwałość!$A$1:$A$3</definedName>
    <definedName name="_xlnm.Print_Area" localSheetId="14">'Własność intelektualna'!$A$1:$A$6</definedName>
    <definedName name="_xlnm.Print_Area" localSheetId="15">Współpraca!$A$1:$B$34</definedName>
    <definedName name="_xlnm.Print_Area" localSheetId="9">Wykonalność!$A$1:$A$4</definedName>
    <definedName name="_xlnm.Print_Area" localSheetId="3">Zaliczki!$A$1:$A$5</definedName>
    <definedName name="_xlnm.Print_Area" localSheetId="7">'Zasady horyzontalne'!$A$1:$A$16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82" l="1"/>
  <c r="C14" i="81"/>
  <c r="E68" i="80"/>
  <c r="K37" i="74" l="1"/>
  <c r="H37" i="74"/>
  <c r="M35" i="74"/>
  <c r="J35" i="74"/>
  <c r="M34" i="74"/>
  <c r="J34" i="74"/>
  <c r="M33" i="74"/>
  <c r="J33" i="74"/>
  <c r="M32" i="74"/>
  <c r="J32" i="74"/>
  <c r="M31" i="74"/>
  <c r="J31" i="74"/>
  <c r="M30" i="74"/>
  <c r="J30" i="74"/>
  <c r="M29" i="74"/>
  <c r="J29" i="74"/>
  <c r="M28" i="74"/>
  <c r="J28" i="74"/>
  <c r="M27" i="74"/>
  <c r="J27" i="74"/>
  <c r="M26" i="74"/>
  <c r="J26" i="74"/>
  <c r="M25" i="74"/>
  <c r="J25" i="74"/>
  <c r="M24" i="74"/>
  <c r="J24" i="74"/>
  <c r="M23" i="74"/>
  <c r="J23" i="74"/>
  <c r="M22" i="74"/>
  <c r="J22" i="74"/>
  <c r="M21" i="74"/>
  <c r="J21" i="74"/>
  <c r="M20" i="74"/>
  <c r="J20" i="74"/>
  <c r="M19" i="74"/>
  <c r="J19" i="74"/>
  <c r="M18" i="74"/>
  <c r="J18" i="74"/>
  <c r="M17" i="74"/>
  <c r="J17" i="74"/>
  <c r="M16" i="74"/>
  <c r="J16" i="74"/>
  <c r="M15" i="74"/>
  <c r="J15" i="74"/>
  <c r="M14" i="74"/>
  <c r="J14" i="74"/>
  <c r="M13" i="74"/>
  <c r="J13" i="74"/>
  <c r="M12" i="74"/>
  <c r="J12" i="74"/>
  <c r="M11" i="74"/>
  <c r="J11" i="74"/>
  <c r="M10" i="74"/>
  <c r="J10" i="74"/>
  <c r="M9" i="74"/>
  <c r="J9" i="74"/>
  <c r="M8" i="74"/>
  <c r="J8" i="74"/>
  <c r="M7" i="74"/>
  <c r="J7" i="74"/>
  <c r="M6" i="74"/>
  <c r="J6" i="74"/>
  <c r="J6" i="73"/>
  <c r="M6" i="73"/>
  <c r="J7" i="73"/>
  <c r="M7" i="73"/>
  <c r="J8" i="73"/>
  <c r="M8" i="73"/>
  <c r="J9" i="73"/>
  <c r="M9" i="73"/>
  <c r="J10" i="73"/>
  <c r="M10" i="73"/>
  <c r="J11" i="73"/>
  <c r="M11" i="73"/>
  <c r="J12" i="73"/>
  <c r="M12" i="73"/>
  <c r="J13" i="73"/>
  <c r="M13" i="73"/>
  <c r="J14" i="73"/>
  <c r="M14" i="73"/>
  <c r="J15" i="73"/>
  <c r="M15" i="73"/>
  <c r="J16" i="73"/>
  <c r="M16" i="73"/>
  <c r="J17" i="73"/>
  <c r="M17" i="73"/>
  <c r="J18" i="73"/>
  <c r="M18" i="73"/>
  <c r="J19" i="73"/>
  <c r="M19" i="73"/>
  <c r="J20" i="73"/>
  <c r="M20" i="73"/>
  <c r="J21" i="73"/>
  <c r="M21" i="73"/>
  <c r="J22" i="73"/>
  <c r="M22" i="73"/>
  <c r="J23" i="73"/>
  <c r="M23" i="73"/>
  <c r="J24" i="73"/>
  <c r="M24" i="73"/>
  <c r="J25" i="73"/>
  <c r="M25" i="73"/>
  <c r="J26" i="73"/>
  <c r="M26" i="73"/>
  <c r="J27" i="73"/>
  <c r="M27" i="73"/>
  <c r="J28" i="73"/>
  <c r="M28" i="73"/>
  <c r="J29" i="73"/>
  <c r="M29" i="73"/>
  <c r="J30" i="73"/>
  <c r="M30" i="73"/>
  <c r="J31" i="73"/>
  <c r="M31" i="73"/>
  <c r="J32" i="73"/>
  <c r="M32" i="73"/>
  <c r="J33" i="73"/>
  <c r="M33" i="73"/>
  <c r="J34" i="73"/>
  <c r="M34" i="73"/>
  <c r="J35" i="73"/>
  <c r="M35" i="73"/>
  <c r="H37" i="73"/>
  <c r="K37" i="73"/>
  <c r="M37" i="73" l="1"/>
  <c r="J37" i="73"/>
  <c r="J37" i="74"/>
  <c r="M37" i="74"/>
  <c r="D24" i="70"/>
  <c r="E8" i="29" l="1"/>
  <c r="E7" i="29"/>
  <c r="E6" i="29"/>
  <c r="E5" i="29"/>
  <c r="E4" i="29"/>
  <c r="D6" i="29"/>
  <c r="D5" i="29"/>
</calcChain>
</file>

<file path=xl/sharedStrings.xml><?xml version="1.0" encoding="utf-8"?>
<sst xmlns="http://schemas.openxmlformats.org/spreadsheetml/2006/main" count="1257" uniqueCount="942">
  <si>
    <t>Nazwa Wnioskodawcy</t>
  </si>
  <si>
    <t>NIP</t>
  </si>
  <si>
    <t>Opis pola</t>
  </si>
  <si>
    <t>Dane do wypełnienia</t>
  </si>
  <si>
    <t>Numer naboru</t>
  </si>
  <si>
    <t>d10</t>
  </si>
  <si>
    <t>SEKTOR TELEKOMUNIKACYJNY</t>
  </si>
  <si>
    <t>pomoc dotycząca kinematografii i innych przedsięwzięć audio-wizualnych</t>
  </si>
  <si>
    <t>d9</t>
  </si>
  <si>
    <t>SEKTOR KINEMATOGRAFII</t>
  </si>
  <si>
    <t>d8</t>
  </si>
  <si>
    <t>SEKTOR ENERGETYKI</t>
  </si>
  <si>
    <t>t</t>
  </si>
  <si>
    <t>INNA POMOC W SEKTORZE TRANSPORTU</t>
  </si>
  <si>
    <t>d7</t>
  </si>
  <si>
    <t>TRANSPORT MULTIMODALNY I INTERMODALNY</t>
  </si>
  <si>
    <t>d6.3</t>
  </si>
  <si>
    <t>pomoc na koordynację transportu</t>
  </si>
  <si>
    <t>d6.2</t>
  </si>
  <si>
    <t>pomoc w celu anulowania długów</t>
  </si>
  <si>
    <t>d6.1</t>
  </si>
  <si>
    <t>pomoc regionalna w celu zakupu lub modernizacji taboru</t>
  </si>
  <si>
    <t>SEKTOR KOLEJOWY</t>
  </si>
  <si>
    <t>d5.3</t>
  </si>
  <si>
    <t>d5.1</t>
  </si>
  <si>
    <t>LOTNICTWO</t>
  </si>
  <si>
    <t>d4.4</t>
  </si>
  <si>
    <t>pomoc na wsparcie żeglugi bliskiego zasięgu</t>
  </si>
  <si>
    <t>d4.3</t>
  </si>
  <si>
    <t>pomoc na repatriację marynarzy</t>
  </si>
  <si>
    <t>d4.2</t>
  </si>
  <si>
    <t>pomoc na poprawę konkurencyjności</t>
  </si>
  <si>
    <t>d4.1</t>
  </si>
  <si>
    <t>pomoc inwestycyjna</t>
  </si>
  <si>
    <t>ŻEGLUGA MORSKA</t>
  </si>
  <si>
    <t>SEKTOR TRANSPORTU</t>
  </si>
  <si>
    <t>d3.2</t>
  </si>
  <si>
    <t>d3.1</t>
  </si>
  <si>
    <t>pomoc na pokrycie kosztów nadzwyczajnych</t>
  </si>
  <si>
    <t>SEKTOR GÓRNICTWA WĘGLA</t>
  </si>
  <si>
    <t>D. POMOC W SEKTORACH - przeznaczenia szczególne</t>
  </si>
  <si>
    <t>e1c</t>
  </si>
  <si>
    <t>e1t</t>
  </si>
  <si>
    <t>e1</t>
  </si>
  <si>
    <t>c5</t>
  </si>
  <si>
    <t>C. INNE PRZEZNACZENIE</t>
  </si>
  <si>
    <t>b4</t>
  </si>
  <si>
    <t>pomoc operacyjna</t>
  </si>
  <si>
    <t>b1</t>
  </si>
  <si>
    <t>B. POMOC REGIONALNA</t>
  </si>
  <si>
    <t>a23</t>
  </si>
  <si>
    <t>Pomoc przeznaczona na ułatwianie rozwoju niektórych działań gospodarczych lub niektórych regionów gospodarczych, o ile nie zmienia warunków wymiany handlowej w zakresie sprzecznym z rynkiem wewnętrznym</t>
  </si>
  <si>
    <t>a22</t>
  </si>
  <si>
    <t>Pomoc w formie kapitału podwyższonego ryzyka</t>
  </si>
  <si>
    <t>a21</t>
  </si>
  <si>
    <t>Pomoc o charakterze socjalnym dla indywidualnych konsumentów</t>
  </si>
  <si>
    <t>a20</t>
  </si>
  <si>
    <t>Pomoc na wspieranie kultury i zachowanie dziedzictwa kulturowego</t>
  </si>
  <si>
    <t>a19</t>
  </si>
  <si>
    <t>Pomoc udzielana na wsparcie krajowych przedsiębiorców działających w ramach przedsięwzięcia gospodarczego podejmowanego w interesie europejskim</t>
  </si>
  <si>
    <t>a18</t>
  </si>
  <si>
    <t>Pomoc udzielana na zapobieżenie lub likwidację poważnych zakłóceń w gospodarce o charakterze ponadsektorowym</t>
  </si>
  <si>
    <t>a17</t>
  </si>
  <si>
    <t>Pomoc udzielana na naprawienie szkód wyrządzonych przez klęski żywiołowe lub inne nadzwyczajne zdarzenia</t>
  </si>
  <si>
    <t>a16</t>
  </si>
  <si>
    <t>Pomoc na restrukturyzację</t>
  </si>
  <si>
    <t>a15</t>
  </si>
  <si>
    <t>Pomoc na ratowanie</t>
  </si>
  <si>
    <t>Pomoc szkoleniowa</t>
  </si>
  <si>
    <t>a13</t>
  </si>
  <si>
    <t>pomoc na rekompensatę dodatkowych kosztów związanych z zatrudnianiem pracowników niepełnosprawnych</t>
  </si>
  <si>
    <t>a12</t>
  </si>
  <si>
    <t>a11</t>
  </si>
  <si>
    <t>pomoc w formie subsydiów płacowych na rekrutację pracowników znajdujących się w szczególnie niekorzystnej sytuacji</t>
  </si>
  <si>
    <t>Pomoc dla pracowników znajdujących się w szczególnie niekorzystnej sytuacji oraz pracowników niepełnosprawnych</t>
  </si>
  <si>
    <t>a6</t>
  </si>
  <si>
    <t>pomoc na udział w targach</t>
  </si>
  <si>
    <t>a5</t>
  </si>
  <si>
    <t>pomoc na usługi doradcze</t>
  </si>
  <si>
    <t>a3</t>
  </si>
  <si>
    <t>a2.13</t>
  </si>
  <si>
    <t>a2.12</t>
  </si>
  <si>
    <t>pomoc na relokację przedsiębiorstw</t>
  </si>
  <si>
    <t>a2.11</t>
  </si>
  <si>
    <t>a2.10</t>
  </si>
  <si>
    <t>pomoc na gospodarowanie odpadami</t>
  </si>
  <si>
    <t>a2.9</t>
  </si>
  <si>
    <t>a2.8</t>
  </si>
  <si>
    <t>a2.7</t>
  </si>
  <si>
    <t>pomoc na badania środowiska</t>
  </si>
  <si>
    <t>a2.5</t>
  </si>
  <si>
    <t>a2.4</t>
  </si>
  <si>
    <t>a2.3</t>
  </si>
  <si>
    <t>a2.1</t>
  </si>
  <si>
    <t>a1.7</t>
  </si>
  <si>
    <t>a1.4</t>
  </si>
  <si>
    <t>a1.3</t>
  </si>
  <si>
    <t>a1.2</t>
  </si>
  <si>
    <t>a1.1.3</t>
  </si>
  <si>
    <t>pomoc na projekty badawczo-rozwojowe: eksperymentalne prace rozwojowe</t>
  </si>
  <si>
    <t>a1.1.2</t>
  </si>
  <si>
    <t>pomoc na projekty badawczo-rozwojowe: badania przemysłowe</t>
  </si>
  <si>
    <t>a1.1.1</t>
  </si>
  <si>
    <t>pomoc na projekty badawczo-rozwojowe: badania podstawowe</t>
  </si>
  <si>
    <t>Pomoc na działalność badawczą, rozwojową i innowacyjną</t>
  </si>
  <si>
    <t>A. POMOC HORYZONTALNA</t>
  </si>
  <si>
    <t>Kod</t>
  </si>
  <si>
    <t>E</t>
  </si>
  <si>
    <t>inne</t>
  </si>
  <si>
    <t>D1.2</t>
  </si>
  <si>
    <t>gwarancja</t>
  </si>
  <si>
    <t>D1.1</t>
  </si>
  <si>
    <t>poręczenie</t>
  </si>
  <si>
    <t>C2.13</t>
  </si>
  <si>
    <t>rozłożenie na raty kosztów procesu sądowego</t>
  </si>
  <si>
    <t>C2.12</t>
  </si>
  <si>
    <t>odroczenie terminu płatności kosztów procesu sądowego</t>
  </si>
  <si>
    <t>C2.11</t>
  </si>
  <si>
    <t>odroczenie terminu płatności odsetek</t>
  </si>
  <si>
    <t>C2.10</t>
  </si>
  <si>
    <t>odroczenie terminu płatności kosztów egzekucyjnych</t>
  </si>
  <si>
    <t>C2.9</t>
  </si>
  <si>
    <t>rozłożenie na raty odsetek</t>
  </si>
  <si>
    <t>C2.8</t>
  </si>
  <si>
    <t>rozłożenie na raty kosztów egzekucyjnych</t>
  </si>
  <si>
    <t>C2.7</t>
  </si>
  <si>
    <t>rozłożenie na raty kary</t>
  </si>
  <si>
    <t>C2.6</t>
  </si>
  <si>
    <t>odroczenie terminu płatności kary</t>
  </si>
  <si>
    <t>C2.5.1</t>
  </si>
  <si>
    <t>C2.5</t>
  </si>
  <si>
    <t>rozłożenie na raty opłaty (składki, wpłaty)</t>
  </si>
  <si>
    <t>C2.4.1</t>
  </si>
  <si>
    <t>C2.4</t>
  </si>
  <si>
    <t>odroczenie terminu płatności opłaty (składki, wpłaty)</t>
  </si>
  <si>
    <t>C2.3.1</t>
  </si>
  <si>
    <t>rozłożenie na raty płatności zaległości podatkowej lub zaległości podatkowej wraz z odsetkami</t>
  </si>
  <si>
    <t>C2.2</t>
  </si>
  <si>
    <t>rozłożenie na raty płatności podatku</t>
  </si>
  <si>
    <t>C2.1.2</t>
  </si>
  <si>
    <t>C2.1</t>
  </si>
  <si>
    <t>odroczenie terminu płatności podatku</t>
  </si>
  <si>
    <t>C1.4</t>
  </si>
  <si>
    <t>pożyczki warunkowo umorzone</t>
  </si>
  <si>
    <t>C1.3</t>
  </si>
  <si>
    <t>dopłaty do oprocentowania kredytów bankowych (dla banków)</t>
  </si>
  <si>
    <t>C1.2</t>
  </si>
  <si>
    <t>kredyt preferencyjny</t>
  </si>
  <si>
    <t>C1.1</t>
  </si>
  <si>
    <t>pożyczka preferencyjna</t>
  </si>
  <si>
    <t>B2.1</t>
  </si>
  <si>
    <t>konwersja wierzytelności na akcje lub udziały</t>
  </si>
  <si>
    <t>B1.1</t>
  </si>
  <si>
    <t>wniesienie kapitału</t>
  </si>
  <si>
    <t>A2.17</t>
  </si>
  <si>
    <t>umorzenie kosztów procesu sądowego</t>
  </si>
  <si>
    <t>A2.16</t>
  </si>
  <si>
    <t>jednorazowa amortyzacja</t>
  </si>
  <si>
    <t>A2.15</t>
  </si>
  <si>
    <t>umorzenie kosztów egzekucyjnych</t>
  </si>
  <si>
    <t>A2.14</t>
  </si>
  <si>
    <t>zbycie mienia będącego własnością Skarbu Państwa albo jednostek samorządu terytorialnego lub ich związków na warunkach korzystniejszych od oferowanych na rynku</t>
  </si>
  <si>
    <t>A2.13</t>
  </si>
  <si>
    <t>oddanie do korzystania mienia będącego własnością Skarbu Państwa albo jednostek samorządu terytorialnego lub ich związków na warunkach korzystniejszych dla przedsiębiorcy od oferowanych na rynku</t>
  </si>
  <si>
    <t>A2.12</t>
  </si>
  <si>
    <t>umorzenie kar</t>
  </si>
  <si>
    <t>A2.11</t>
  </si>
  <si>
    <t>A2.10</t>
  </si>
  <si>
    <t>umorzenie opłaty (składki, wpłaty)</t>
  </si>
  <si>
    <t>A2.9</t>
  </si>
  <si>
    <t>A2.8</t>
  </si>
  <si>
    <t>A2.7</t>
  </si>
  <si>
    <t>zaniechanie poboru opłaty</t>
  </si>
  <si>
    <t>A2.6</t>
  </si>
  <si>
    <t>zaniechanie poboru podatku</t>
  </si>
  <si>
    <t>A2.5</t>
  </si>
  <si>
    <t>zwolnienie z opłaty</t>
  </si>
  <si>
    <t>A2.4</t>
  </si>
  <si>
    <t>obniżenie wysokości opłaty</t>
  </si>
  <si>
    <t>A2.3</t>
  </si>
  <si>
    <t>obniżka lub zmniejszenie, powodujące obniżenie podstawy opodatkowania lub wysokości podatku</t>
  </si>
  <si>
    <t>A2.2</t>
  </si>
  <si>
    <t>odliczenie od podatku</t>
  </si>
  <si>
    <t>A2.1</t>
  </si>
  <si>
    <t>zwolnienie z podatku</t>
  </si>
  <si>
    <t>A1.5</t>
  </si>
  <si>
    <t>rekompensata</t>
  </si>
  <si>
    <t>A1.4</t>
  </si>
  <si>
    <t>refundacja</t>
  </si>
  <si>
    <t>A1.3</t>
  </si>
  <si>
    <t>inne wydatki związane z funkcjonowaniem jednostek budżetowych lub realizacją ich zadań statutowych</t>
  </si>
  <si>
    <t>A1.2</t>
  </si>
  <si>
    <t>dopłaty do oprocentowania kredytów bankowych (bezpośrednio dla przedsiębiorców)</t>
  </si>
  <si>
    <t>A1.1</t>
  </si>
  <si>
    <t>Forma pomocy</t>
  </si>
  <si>
    <t>* W przypadku braku aktu wykonawczego, decyzji, uchwały i umowy należy wpisać określenie „brak”.</t>
  </si>
  <si>
    <t>decyzja/uchwała/umowa – symbol</t>
  </si>
  <si>
    <t>przepis ustawy</t>
  </si>
  <si>
    <t>umowa – symbol</t>
  </si>
  <si>
    <t>decyzja/uchwała/</t>
  </si>
  <si>
    <t xml:space="preserve">przepis aktu wykonawczego </t>
  </si>
  <si>
    <t>przepis aktu wykonawczego</t>
  </si>
  <si>
    <t>brak*</t>
  </si>
  <si>
    <t xml:space="preserve"> 3b</t>
  </si>
  <si>
    <t>3a</t>
  </si>
  <si>
    <t xml:space="preserve"> Podstawa prawna - informacje szczegółowe</t>
  </si>
  <si>
    <t>Podstawa prawna - informacje podstawowe</t>
  </si>
  <si>
    <t xml:space="preserve">Instrukcja wypełnienia tabeli w części D formularza </t>
  </si>
  <si>
    <t>11) Dotyczy wyłącznie producentów.</t>
  </si>
  <si>
    <t>5) Zaznacza się właściwą pozycję znakiem X.</t>
  </si>
  <si>
    <t>4) Wpisuje się siedmiocyfrowe oznaczenie nadane w sposób określony w rozporządzeniu Rady Ministrów z dnia 15 grudnia 1998 r. w sprawie szczegółowych zasad prowadzenia, stosowania i udostępniania krajowego rejestru urzędowego podziału terytorialnego kraju oraz związanych z tym obowiązków organów administracji rządowej i jednostek samorządu terytorialnego (Dz. U. Nr 157, poz. 1031, z późn. zm.). Lista identyfikatorów gmin znajduje się na stronie internetowej http://www.uokik.gov.pl/sporzadzanie_sprawozdan_z_wykorzystaniem_aplikacji_shrimp.php.</t>
  </si>
  <si>
    <t>3) O ile posiada identyfikator podatkowy NIP.</t>
  </si>
  <si>
    <t>Imię i nazwisko</t>
  </si>
  <si>
    <t xml:space="preserve">Jeżeli w tabeli wykazano otrzymaną pomoc inną niż pomoc de minimis, należy dodatkowo wypełnić pkt 1-8 poniżej: </t>
  </si>
  <si>
    <t>10.</t>
  </si>
  <si>
    <t>9.</t>
  </si>
  <si>
    <t>8.</t>
  </si>
  <si>
    <t>7.</t>
  </si>
  <si>
    <t>6.</t>
  </si>
  <si>
    <t>5.</t>
  </si>
  <si>
    <t>4.</t>
  </si>
  <si>
    <t>3.</t>
  </si>
  <si>
    <t>2.</t>
  </si>
  <si>
    <t>1.</t>
  </si>
  <si>
    <t>Lp.</t>
  </si>
  <si>
    <t>Dzień udzielenia pomocy</t>
  </si>
  <si>
    <t>Podmiot udzielający pomocy</t>
  </si>
  <si>
    <t>informacje podstawowe</t>
  </si>
  <si>
    <t>3b</t>
  </si>
  <si>
    <t>informacje szczegółowe</t>
  </si>
  <si>
    <t>Podstawa prawna udzielenia pomocy</t>
  </si>
  <si>
    <t>5a</t>
  </si>
  <si>
    <t>nominalna</t>
  </si>
  <si>
    <t>5b</t>
  </si>
  <si>
    <t>brutto</t>
  </si>
  <si>
    <t>Wartość otrzymanej pomocy</t>
  </si>
  <si>
    <t>Przeznaczenie pomocy</t>
  </si>
  <si>
    <t>nie</t>
  </si>
  <si>
    <t>tak</t>
  </si>
  <si>
    <t>D. Informacje dotyczące pomocy otrzymanej w odniesieniu do tych samych kosztów, na pokrycie których ma być przeznaczona wnioskowana pomoc de minimis</t>
  </si>
  <si>
    <t>nie dotyczy</t>
  </si>
  <si>
    <t>C. Informacje dotyczące działalności gospodarczej prowadzonej przez podmiot któremu ma być udzielona pomoc de minimis</t>
  </si>
  <si>
    <t>Jeśli tak, należy wskazać jakie:</t>
  </si>
  <si>
    <t>i) zaistniały inne okoliczności wskazujące na trudności w zakresie płynności finansowej?</t>
  </si>
  <si>
    <t xml:space="preserve">h) wartość aktywów netto podmiotu zmniejsza się lub jest zerowa?
</t>
  </si>
  <si>
    <t>g) rosną kwoty odsetek od zobowiązań podmiotu?</t>
  </si>
  <si>
    <t>f) zwiększa się suma zadłużenia podmiotu?</t>
  </si>
  <si>
    <t>e) zmniejsza się przepływ środków finansowych?</t>
  </si>
  <si>
    <t>c) zwiększeniu ulegają zapasy podmiotu lub niewykorzystany potencjał do świadczenia usług?</t>
  </si>
  <si>
    <t xml:space="preserve">b) obroty podmiotu maleją? </t>
  </si>
  <si>
    <t>a) podmiot odnotowuje rosnące straty?</t>
  </si>
  <si>
    <t xml:space="preserve">1) Czy podmiot spełnia kryteria kwalifikujące go do objęcia postępowaniem upadłościowym? </t>
  </si>
  <si>
    <t>– wartość kapitału przedsiębiorcy przed podziałem (w PLN)</t>
  </si>
  <si>
    <t>a) identyfikator podatkowy NIP wszystkich połączonych lub przejętych przedsiębiorców</t>
  </si>
  <si>
    <t>W przypadku zaznaczenia odpowiedzi twierdzącej w lit. a) lub b) należy podać:</t>
  </si>
  <si>
    <t>c) powstał w wyniku podziału innego przedsiębiorcy?</t>
  </si>
  <si>
    <t>b) przejął innego przedsiębiorcę?</t>
  </si>
  <si>
    <t>a) powstał wskutek połączenia się innych przedsiębiorców?</t>
  </si>
  <si>
    <t>e) przedsiębiorca pozostaje w jakimkolwiek ze stosunków opisanych powyżej poprzez jednego innego przedsiębiorcę lub kilku innych przedsiębiorców?</t>
  </si>
  <si>
    <t>d) jeden przedsiębiorca, który jest akcjonariuszem lub wspólnikiem innego przedsiębiorcy lub jego członkiem, zgodnie z porozumieniem z innymi akcjonariuszami, wspólnikami lub członkami tego przedsiębiorcy, samodzielnie kontroluje większość praw głosu u tego przedsiębiorcy?</t>
  </si>
  <si>
    <t>c) jeden przedsiębiorca ma prawo wywierać dominujący wpływ na innego przedsiębiorcę zgodnie z umową zawartą z tym przedsiębiorcą lub jego dokumentami założycielskimi?</t>
  </si>
  <si>
    <t>b) jeden przedsiębiorca ma prawo powołać lub odwołać większość członków organu zarządzającego lub nadzorującego innego przedsiębiorcy?</t>
  </si>
  <si>
    <t>a) jeden przedsiębiorca posiada w drugim większość praw głosu?</t>
  </si>
  <si>
    <t>Czy pomiędzy podmiotem a innymi przedsiębiorcami istnieją powiązania polegające na tym, że:</t>
  </si>
  <si>
    <t xml:space="preserve"> - </t>
  </si>
  <si>
    <t>8) Data utworzenia podmiotu</t>
  </si>
  <si>
    <t>inny przedsiębiorca</t>
  </si>
  <si>
    <t>średni przedsiębiorca</t>
  </si>
  <si>
    <t>mały przedsiębiorca</t>
  </si>
  <si>
    <t>mikroprzedsiębiorca</t>
  </si>
  <si>
    <t>inna (podać jaka)</t>
  </si>
  <si>
    <t>jednostka sektora finansów publicznych w rozumieniu przepisów ustawy z dnia 27 sierpnia 2009 r. o finansach publicznych (Dz. U. z 2013 r. poz. 885, z późn. zm.)</t>
  </si>
  <si>
    <t>jednoosobowa spółka jednostki samorządu terytorialnego, w rozumieniu ustawy z dnia 20 grudnia 1996 r. o gospodarce komunalnej (Dz. U. z 2011 r. Nr 45, poz. 236)</t>
  </si>
  <si>
    <t>jednoosobowa spółka Skarbu Państwa</t>
  </si>
  <si>
    <t>przedsiębiorstwo państwowe</t>
  </si>
  <si>
    <t>3a) Adres miejsca zamieszkania albo adres siedziby wspólnika</t>
  </si>
  <si>
    <t>3) Adres miejsca zamieszkania albo adres siedziby podmiotu</t>
  </si>
  <si>
    <t>2a) Imię i nazwisko albo nazwa wspólnika</t>
  </si>
  <si>
    <t>2) Imię i nazwisko albo nazwa podmiotu</t>
  </si>
  <si>
    <t>1) Identyfikator podatkowy NIP podmiotu</t>
  </si>
  <si>
    <t xml:space="preserve">Formularz informacji przedstawianych przy ubieganiu się o pomoc de minimis </t>
  </si>
  <si>
    <t>b) wartość brutto (jako ekwiwalent dotacji brutto obliczony zgodnie z rozporządzeniem Rady Ministrów wydanym na podstawie art. 11 ust. 2  ustawy z dnia 30 kwietnia 2004 r. o postępowaniu w sprawach dotyczących pomocy publicznej oraz właściwymi przepisami unijnymi).</t>
  </si>
  <si>
    <t>a) wartość nominalną pomocy (jako całkowitą wielkość środków finansowych będących podstawą do obliczania wielkości udzielonej pomocy, np. kwota udzielonej pożyczki lub kwota odroczonego podatku) oraz</t>
  </si>
  <si>
    <t>rozłożenie na raty płatności zaległej opłaty (składki, wpłaty, kary) lub zaległej opłaty (składki, wpłaty, kary) wraz z odsetkami</t>
  </si>
  <si>
    <t>odroczenie terminu zapłaty zaległej opłaty (składki, wpłaty, kary) lub zaległej opłaty (składki, wpłaty, kary) wraz z odsetkami</t>
  </si>
  <si>
    <t>odroczenie terminu zapłaty zaległości podatkowej lub zaległości podatkowej wraz z odsetkami</t>
  </si>
  <si>
    <t>umorzenie w całości lub w części odsetek za zwłokę z tytułu opłaty (składki, wpłaty, kary)</t>
  </si>
  <si>
    <t>umorzenie w całości lub w części odsetek od zaległości podatkowej</t>
  </si>
  <si>
    <t>umorzenie w całości lub w części zaległości podatkowej wraz z odsetkami</t>
  </si>
  <si>
    <t>dotacja i inne bezzwrotne świadczenia</t>
  </si>
  <si>
    <t>d11</t>
  </si>
  <si>
    <t>SEKTOR BANKOWY</t>
  </si>
  <si>
    <t>d5.5</t>
  </si>
  <si>
    <t>pomoc o charakterze socjalnym dla indywidualnych konsumentów</t>
  </si>
  <si>
    <t>d5.4</t>
  </si>
  <si>
    <t>pomoc operacyjna dla portów lotniczych</t>
  </si>
  <si>
    <t>pomoc na rozpoczęcie działalności dla przedsiębiorstw lotniczych</t>
  </si>
  <si>
    <t>pomoc inwestycyjna na rzecz portów lotniczych</t>
  </si>
  <si>
    <t>pomoc na zamknięcie</t>
  </si>
  <si>
    <t>pomoc stanowiąca rekompensatę za realizację usług świadczonych w ogólnym interesie 
gospodarczym lub rekompensatę za realizację usług publicznych w sektorze transportu 
lądowego</t>
  </si>
  <si>
    <t>b6</t>
  </si>
  <si>
    <t>pomoc regionalna na rzecz rozwoju obszarów miejskich</t>
  </si>
  <si>
    <t>a27</t>
  </si>
  <si>
    <t>Pomoc na działalność sportową i rekreacyjną</t>
  </si>
  <si>
    <t>a26</t>
  </si>
  <si>
    <t>Pomoc inwestycyjna na infrastrukturę lokalną</t>
  </si>
  <si>
    <t>a22.4</t>
  </si>
  <si>
    <t>pomoc na koszty rozpoznania</t>
  </si>
  <si>
    <t>a22.3</t>
  </si>
  <si>
    <t>a22.2</t>
  </si>
  <si>
    <t>pomoc dla przedsiębiorstw rozpoczynających działalność</t>
  </si>
  <si>
    <t>a22.1</t>
  </si>
  <si>
    <t>pomoc na finansowanie ryzyka</t>
  </si>
  <si>
    <t>Pomoc na dostęp małych i średnich przedsiębiorstw do finansowania</t>
  </si>
  <si>
    <t>a16.1</t>
  </si>
  <si>
    <t>Tymczasowa pomoc na restrukturyzację</t>
  </si>
  <si>
    <t>a14</t>
  </si>
  <si>
    <t>pomoc w formie subsydiowania wynagrodzeń na rekrutację pracowników niepełnosprawnych</t>
  </si>
  <si>
    <t>a11.1</t>
  </si>
  <si>
    <t>pomoc na rekompensatę kosztów wsparcia udzielanego pracownikom znajdującym się w szczególnie niekorzystnej sytuacji</t>
  </si>
  <si>
    <t>a25</t>
  </si>
  <si>
    <t>pomoc na udział w projektach w ramach Europejskiej Współpracy Terytorialnej</t>
  </si>
  <si>
    <t>Pomoc dla małych i średnich przedsiębiorstw</t>
  </si>
  <si>
    <t>a2.16</t>
  </si>
  <si>
    <t>pomoc na zapewnienie wystarczalności mocy wytwórczych</t>
  </si>
  <si>
    <t>a2.15</t>
  </si>
  <si>
    <t>pomoc inwestycyjna na infrastrukturę energetyczną</t>
  </si>
  <si>
    <t>a2.14</t>
  </si>
  <si>
    <t>pomoc na wychwytywanie i składowanie dwutlenku węgla</t>
  </si>
  <si>
    <t xml:space="preserve">pomoc w postaci systemów przydziałów emisji gazów cieplarnianych </t>
  </si>
  <si>
    <t>pomoc inwestycyjna na rekultywację zanieczyszczonych terenów</t>
  </si>
  <si>
    <t>pomoc inwestycyjna na efektywny energetycznie system ciepłowniczy i chłodniczy</t>
  </si>
  <si>
    <t>a2.8.1</t>
  </si>
  <si>
    <t>pomoc w formie ulg podatkowych na odnawialne źródła energii</t>
  </si>
  <si>
    <t>pomoc w formie ulg podatkowych na ochronę środowiska na mocy dyrektywy 2003/96/WE</t>
  </si>
  <si>
    <t>a2.6.3</t>
  </si>
  <si>
    <t>pomoc operacyjna na propagowanie energii ze źródeł odnawialnych w instalacjach działających na małą skalę</t>
  </si>
  <si>
    <t>a2.6.2</t>
  </si>
  <si>
    <t>pomoc operacyjna na propagowanie energii ze źródeł odnawialnych</t>
  </si>
  <si>
    <t>a2.6.1</t>
  </si>
  <si>
    <t>pomoc inwestycyjna na propagowanie energii ze źródeł odnawialnych</t>
  </si>
  <si>
    <t>pomoc na wysokosprawną kogenerację</t>
  </si>
  <si>
    <t>a2.4.1</t>
  </si>
  <si>
    <t xml:space="preserve">pomoc inwestycyjna na projekty wspierające efektywność energetyczną w budynkach </t>
  </si>
  <si>
    <t>pomoc inwestycyjna na środki wspierające efektywność energetyczną</t>
  </si>
  <si>
    <t>pomoc na wcześniejsze dostosowanie przedsiębiorstw do przyszłych norm unijnych</t>
  </si>
  <si>
    <t>pomoc inwestycyjna umożliwiająca przedsiębiorstwom dostosowanie do norm unijnych (zgodnie z załącznikiem XII Traktatu o przystąpieniu Rzeczpospolitej Polskiej do Unii Europejskiej), zastosowanie norm surowszych niż normy unijne w zakresie ochrony środowiska lub podniesienie poziomu ochrony środowiska w przypadku braku norm unijnych</t>
  </si>
  <si>
    <t>Pomoc na ochronę środowiska i cele związane z energią</t>
  </si>
  <si>
    <t>a.1.10</t>
  </si>
  <si>
    <t>pomoc na dzialalność badawczo-rozwojową w sektorze rybołówstwa i akwakultury</t>
  </si>
  <si>
    <t>a1.9</t>
  </si>
  <si>
    <t>pomoc inwestycyjna na infrastrukturę badawczą</t>
  </si>
  <si>
    <t>pomoc dla klastrów innowacyjnych</t>
  </si>
  <si>
    <t>pomoc na innowacje procesowe i organizacyjne</t>
  </si>
  <si>
    <t>pomoc na studia wykonalności</t>
  </si>
  <si>
    <t>pomoc dla małych i średnich przedsiębiorstw na wspieranie innowacyjności</t>
  </si>
  <si>
    <t>W przypadku pomocy publicznej:</t>
  </si>
  <si>
    <t>pomoc de minimis stanowiąca rekompensatę za realizację usług świadczonych w ogólnym interesie gospodarczym udzielana zgodnie z rozporządzeniem Komisji nr 360/2012</t>
  </si>
  <si>
    <t>pomoc de minimis w sektorze transportu drogowego udzielana zgodnie z rozporządzeniem Komisji nr 1998/2006 oraz pomoc de minimis w sektorze transportu drogowego towarów udzielana zgodnie z rozporządzeniem Komisji nr 1407/2013</t>
  </si>
  <si>
    <t>pomoc de minimis</t>
  </si>
  <si>
    <t>W przypadku pomocy de minimis:</t>
  </si>
  <si>
    <t>Należy podać informacje o pomocy otrzymanej w odniesieniu do tego samego przedsięwzięcia w związku z realizacją którego wnioskodawca ubiega się o pomoc publiczną, lub pomocy na ratowanie, restrukturyzację lub tymczasową pomoc na restrukturyzację. Na przykład, jeżeli podmiot ubiegający się o pomoc otrzymał w przeszłości pomoc w związku z realizacją inwestycji, należy wykazać jedynie pomoc przeznaczoną na te same koszty kwalifikujące się do objęcia pomocą, na pokrycie których ma być udzielona wnioskowana pomoc.</t>
  </si>
  <si>
    <t xml:space="preserve">G. Instrukcja wypełnienia tabeli w części E formularza </t>
  </si>
  <si>
    <t>25) W przypadku otrzymania pomocy stanowiącej rekompensatę z tytułu świadczenia usług w ogólnym interesie gospodarczym, należy podać opis usługi, w związku z którą podmiot otrzymywał rekompensatę. Podaje się informacje pozwalające na zidentyfikowanie konkretnej usługi świadczonej przez podmiot, tj. pozwalające odróżnić tę usługę od innych usług świadczonych przez podmiot oraz usług świadczonych przez inne podmioty, np. nazwa usługi świadczonej w ogólnym interesie gospodarczym, sektor w jakim jest świadczona, okres oraz obszar jej wykonywania.</t>
  </si>
  <si>
    <t>24) Podaje się wartość pomocy w euro obliczoną zgodnie z art. 11 ust. 3 ustawy z dnia 30 kwietnia 2004 r. o postępowaniu w sprawach dotyczących pomocy publicznej.</t>
  </si>
  <si>
    <t xml:space="preserve">23) Wypełnia się zgodnie z Instrukcją zawartą w części G formularza. </t>
  </si>
  <si>
    <t>22) Przez taką samą lub podobną działalność należy rozumieć działalność wskazaną w art. 2 pkt 50 rozporządzenia Komisji (UE) nr 651/2014.</t>
  </si>
  <si>
    <t>21) Przez przedsięwzięcie należy rozumieć w szczególności projekt, inwestycję, działanie lub usługę świadczoną w ogólnym interesie gospodarczym.</t>
  </si>
  <si>
    <t>20) Rozdzielność rachunkowa określonej działalności gospodarczej polega na prowadzeniu odrębnej ewidencji dla tej działalności gospodarczej oraz prawidłowym przypisywaniu przychodów i kosztów na podstawie konsekwentnie stosowanych i mających obiektywne uzasadnienie metod, a także określeniu w dokumentacji, o której mowa w art. 10 ustawy z dnia 29 września 1994 r. o rachunkowości (Dz. U. z 2013 r. poz. 330, z późn zm.), zasad prowadzenia odrębnej ewidencji oraz metod przypisywania kosztów i przychodów.</t>
  </si>
  <si>
    <t>19) W rozumieniu rozporządzenia Parlamentu Europejskiego i Rady (UE) nr 575/2013 z dnia 26 czerwca 2013 r. w sprawie wymogów ostrożnościowych dla instytucji kredytowych i firm inwestycyjnych, zmieniającego rozporządzenie (UE) nr 648/2012 (Dz. Urz. UE L 176 z 27.6.2013, str. 1, z późn. zm.).</t>
  </si>
  <si>
    <t>18) W rozumieniu decyzji Rady 2010/787/UE z dnia 10 grudnia 2010 r. w sprawie pomocy państwa ułatwiającej zamykanie niekonkurencyjnych kopalń węgla  (Dz. Urz. UE L 336, z 21.12.2010, str. 24).</t>
  </si>
  <si>
    <t>17) W rozumieniu art. 2 pkt 130 rozporządzenia Komisji (UE) nr 651/2014.</t>
  </si>
  <si>
    <t>16) W rozumieniu art. 2 pkt 5 oraz 45 rozporządzenia Komisji (UE) nr 651/2014.</t>
  </si>
  <si>
    <t>15) W rozumieniu art. 2 pkt 44 rozporządzenia Komisji (UE) nr 651/2014.</t>
  </si>
  <si>
    <t>14) W rozumieniu Zasad ramowych dotyczacych pomocy państwa dla przemysłu stoczniowego (Dz. Urz. UE C 364 z 14.12.2011, str. 9).</t>
  </si>
  <si>
    <t>13) W rozumieniu art. 2 pkt 43 rozporządzenia Komisji (UE) nr 651/2014.</t>
  </si>
  <si>
    <t>12) Objętych rozporządzeniem Parlamentu Europejskiego i Rady (UE) nr 1379/2013 z dnia 11 grudnia 2013 r. w sprawie wspólnej organizacji rynków produktów rybołówstwa i akwakultury, zmieniającym rozporządzenia Rady (WE) nr 1184/2006 i (WE) nr 1224/2009 oraz uchylającym rozporządzenie Rady (WE) nr 104/2000 (Dz. Urz. UE L 354 z 28.12.2013, str. 1, z późn. zm.).</t>
  </si>
  <si>
    <t>10) Wypełnia się jedynie w przypadku podmiotów, którym ma być udzielona pomoc, do obliczenia wartości której konieczne jest ustalenie ich stopy referencyjnej (tj. w formie takiej jak: pożyczki, gwarancje, odroczenia, rozłożenia na raty).</t>
  </si>
  <si>
    <t xml:space="preserve">9) Warunek jest spełniony, jeśli po odjęciu wartości skumulowanych strat od sumy kapitałów o charakterze rezerwowym (takich jak kapitał zapasowy, rezerwowy oraz kapitał z aktualizacji wyceny) uzyskano wynik ujemny, którego wartość bezwzględna przekracza połowę wartości kapitału zarejestrowanego, tj. akcyjnego lub zakładowego. </t>
  </si>
  <si>
    <t xml:space="preserve">7) Za rynek pokrewny uważa się rynek dla danego produktu lub usługi znajdujący się bezpośrednio na wyższym lub niższym szczeblu rynku w stosunku do rynku właściwego. </t>
  </si>
  <si>
    <t>6) Podaje się klasę działalności, w związku z którą podmiot ubiega się o pomoc. Jeżeli brak jest możliwości ustalenia jednej takiej działalności, podaje się klasę PKD tej działalności, która generuje największy przychód.</t>
  </si>
  <si>
    <t>2) Wypełnia się wyłącznie w przypadku, gdy o pomoc wnioskuje wspólnik spółki cywilnej, jawnej albo partnerskiej albo komplementariusz spółki komandytowej albo komandytowo-akcyjnej niebędący akcjonariuszem, w związku z działalnością prowadzoną w tej spółce (podaje się informacje dotyczące tego wspólnika albo komplementariusza).</t>
  </si>
  <si>
    <t>1)  W przypadku gdy o pomoc wnioskuje wspólnik spółki cywilnej, jawnej albo  partnerskiej albo komplementariusz spółki komandytowej albo komandytowo-akcyjnej niebędący akcjonariuszem, w związku z działalnością prowadzoną w tej spółce, w formularzu podaje się informacje dotyczące tej spółki. W przypadku spółki cywilnej należy podać NIP tej spółki, nazwę pod jaką spółka funkcjonuje na rynku oraz miejsce prowadzenia działalności, a w przypadku braku nazwy i miejsca prowadzenia działalności imiona i nazwiska oraz adresy wszystkich wspólników tej spółki.</t>
  </si>
  <si>
    <t>F. Informacje dotyczące osoby upoważnionej do przedstawienia informacji</t>
  </si>
  <si>
    <t>e) data rozpoczęcia i zakończenia realizacji przedsięwzięcia:</t>
  </si>
  <si>
    <t>d) etapy realizacji przedsięwzięcia:</t>
  </si>
  <si>
    <t>c) lokalizacja przedsięwzięcia:</t>
  </si>
  <si>
    <t>b) wykaz kosztów przedsięwzięcia kwalifikujących się do objęcia pomocą oraz ich wartości nominalne i zdyskontowane:</t>
  </si>
  <si>
    <t xml:space="preserve">8. Jeżeli w tabeli zamieszczonej w pkt 5 wykazano jakąkolwiek pomoc, należy dodatkowo podać następujące informacje dotyczące przedzięwzięcia na realizację którego podmiot tę pomoc otrzymał </t>
  </si>
  <si>
    <t>f) operacyjnej na kulturę i zachowanie dziedzictwa kulturowego (art. 53 rozporządzenia Komisji (UE) nr 651/2014),</t>
  </si>
  <si>
    <t>e) na rekompensatę kosztów wsparcia udzielanego pracownikom znajdującym się w szczególnie niekorzystnej
sytuacji (art. 35 rozporządzenia Komisji (UE) nr 651/2014),</t>
  </si>
  <si>
    <t xml:space="preserve">d) na rekompensatę dodatkowych kosztów związanych z zatrudnieniem pracowników niepełnosprawnych (art. 34 rozporządzenia Komisji (UE) nr 651/2014),
</t>
  </si>
  <si>
    <t>c) w formie subsydiowania wynagrodzeń na zatrudnianie pracowników niepełnosprawnych (art. 33 rozporządzenia Komisji (UE) nr 651/2014),</t>
  </si>
  <si>
    <t>b) w formie subsydiowania wynagrodzeń na rekrutację pracowników znajdujących się w szczególnie
niekorzystnej sytuacji (art. 32 rozporządzenia Komisji (UE) nr 651/2014),</t>
  </si>
  <si>
    <t>a) na udział mikro-, małych i średnich przedsiębiorców w targach (art. 19 rozporządzenia Komisji (UE) nr 651/2014),</t>
  </si>
  <si>
    <t>6.  W przypadku ubiegania się o pomoc w ramach następujących przeznaczeń pomocy:</t>
  </si>
  <si>
    <t>6a</t>
  </si>
  <si>
    <t>6b</t>
  </si>
  <si>
    <t>4.  W przypadku ubiegania się o pomoc na ratowanie, restrukturyzację lub tymczasową pomoc na restrukturyzację, czy w okresie 10 lat poprzedzających dzień złożenia wniosku o udzielenie pomocy została udzielona tego rodzaju pomoc lub zakończony został okres restrukturyzacji wspierany pomocą lub wstrzymana została realizacja planu restrukturyzacji wspieranego pomocą?</t>
  </si>
  <si>
    <t>3. W przypadku zaznaczenia odpowiedzi twierdzącej w pkt 2, czy podmiot otrzymał inną pomoc na pokrycie tych samych kosztów, o których mowa w pkt 2?</t>
  </si>
  <si>
    <t>2. Czy wnioskowana pomoc zostanie przeznaczona na pokrycie dających się zidentyfikować kosztów?</t>
  </si>
  <si>
    <t>1. Czy wnioskowana pomoc zostanie przeznaczona na przedsięwzięcie, na które podmiot otrzymał inną pomoc?</t>
  </si>
  <si>
    <t>E. Informacje dotyczące otrzymanej pomocy</t>
  </si>
  <si>
    <t>c) wykaz kosztów przedsięwzięcia oraz ich wartości nominalne i zdyskontowane</t>
  </si>
  <si>
    <t>b) lokalizacja przedsięwzięcia</t>
  </si>
  <si>
    <t>a) opis przedsięwzięcia, w tym planowane daty jego rozpoczęcia i zakończenia</t>
  </si>
  <si>
    <t>2. Czy wnioskowana pomoc przeznaczona będzie na działalność wskazaną w pkt 1 lit. a-j?</t>
  </si>
  <si>
    <t>c) w zakresie przetwarzania i wprowadzania do obrotu produktów rolnych wymienionych w załączniku I do Traktatu o funkcjonowaniu Unii Europejskiej?</t>
  </si>
  <si>
    <t>b) w zakresie produkcji podstawowej produktów rolnych wymienionych w załączniku I do Traktatu o funkcjonowaniu Unii Europejskiej?</t>
  </si>
  <si>
    <t>1. Czy podmiot, któremu ma być udzielona pomoc, prowadzi dzialalność:</t>
  </si>
  <si>
    <t>D. Informacje dotyczące działalności gospodarczej prowadzonej przez podmiot, któremu ma być udzielona pomoc publiczna</t>
  </si>
  <si>
    <t>Czy na podmiocie któremu ma być udzielona pomoc publiczna lub którymkolwiek przedsiębiorcy z nim powiązanym, którego identyfikator podatkowy jest wskazany w części A pkt 9 Formularza, ciąży obowiązek zwrotu udzielonej pomocy, wynikający z decyzji Komisji Europejskiej nakazującej zwrot?</t>
  </si>
  <si>
    <t>C. Informacja o decyzji Komisji Europejskiej nakładającej obowiązek zwrotu udzielonej pomocy publicznej</t>
  </si>
  <si>
    <t>7) Czy którykolwiek z przedsiębiorców powiązanych, których identyfikatory podatkowe są wskazane w części A pkt 9 Formularza spełnia co najmniej jedną z przesłanek określonych w pkt 1-5?</t>
  </si>
  <si>
    <t>5) Czy, w przypadku podmiotu innego niż mikro, mały lub średni przedsiębiorca, w ciągu ostatnich dwóch lat stosunek długów do kapitału własnego był większy niż 7,5 a stosunek zysku operacyjnego powiększonego o amortyzację do odsetek był niższy niż 1?</t>
  </si>
  <si>
    <t>4) Czy podmiot otrzymał pomoc na ratowanie i nie spłacił do tej pory pożyczki lub nadal jest stroną umowy gwarancji lub otrzymał pomoc na restrukturyzację i nadal realizuje plan restrukturyzacyjny?</t>
  </si>
  <si>
    <t xml:space="preserve">3) Czy podmiot spełnia kryteria kwalifikujące go do objęcia postępowaniem upadłościowym? </t>
  </si>
  <si>
    <t xml:space="preserve">2) Czy, w przypadku spółki jawnej, spółki komandytowej, spółki partnerskiej oraz spółki cywilnej, wysokość niepokrytych strat przewyższa 50 % wysokości jej kapitału według ksiąg spółki?
</t>
  </si>
  <si>
    <t xml:space="preserve">W przypadku zaznaczenia przynajmniej jednej odpowiedzi twierdzącej w lit. a - f, należy podać identyfikator podatkowy NIP wszystkich powiązanych z podmiotem przedsiębiorców: </t>
  </si>
  <si>
    <t>e) przedsiębiorca pozostaje w jakimkolwiek ze stosunków opisanych w lit. a-d  poprzez jednego innego przedsiębiorcę lub kilku innych przedsiębiorców?</t>
  </si>
  <si>
    <t>9) Powiązania z innymi przedsiębiorcami</t>
  </si>
  <si>
    <t>spółka akcyjna albo spółka z ograniczoną odpowiedzialnością, w stosunku do których Skarb Państwa, jednostka samorządu terytorialnego, przedsiębiorstwo państwowe lub jednoosobowa spółka Skarbu Państwa są podmiotami, które posiadają uprawnienia takie, jak przedsiębiorcy dominujący w rozumieniu przepisów ustawy z dnia 16 lutego 2007 r. o ochronie konkurencji i konsumentów (Dz. U. z 2015 r. poz. 184)</t>
  </si>
  <si>
    <t xml:space="preserve">Wraz z formularzem przedstawia się sprawozdania finansowe zgodnie z § 2 ust. 2 rozporządzenia Rady Ministrów z dnia 29 marca 2010 r. w sprawie zakresu informacji przedstawianych przez podmiot ubiegający się o pomoc inną niż pomoc de minimis lub pomoc de minimis w rolnictwie lub rybołówstwie (Dz. U. Nr 53, poz. 312, z późn. zm.).
</t>
  </si>
  <si>
    <t>Zgodnie z art. 37 ust. 8 ustawy z dnia 30 kwietnia 2004 r. o postępowaniu w sprawach dotyczących pomocy publicznej (Dz. U. z 2007 r. Nr 59, poz. 404, z późn. zm.) niniejszy formularz wypełnia się wyłącznie w zakresie, w którym informacje w nim określone nie są przedstawiane na podstawie odrębnych ustaw.</t>
  </si>
  <si>
    <t xml:space="preserve">Formularz informacji przedstawianych przy ubieganiu się o pomoc inną niż pomoc w rolnictwie lub rybołówstwie, pomoc de minimis lub pomoc de minimis w rolnictwie lub rybołówstwie </t>
  </si>
  <si>
    <t>Zachowanie trwałości projektu</t>
  </si>
  <si>
    <t>Wykonalność</t>
  </si>
  <si>
    <t>Decyzje administracyjne i uzgodnienia z właściwymi organami</t>
  </si>
  <si>
    <t>Deklaracja korzystania z płatności zaliczkowych</t>
  </si>
  <si>
    <t>SUMA</t>
  </si>
  <si>
    <t>Wartość pomocy brutto w Euro</t>
  </si>
  <si>
    <t>Data udzielenia pomocy</t>
  </si>
  <si>
    <t>NIE</t>
  </si>
  <si>
    <t>Kwalifikowalność podatku VAT</t>
  </si>
  <si>
    <t>Nazwa kosztu</t>
  </si>
  <si>
    <t xml:space="preserve">Jednostka miary </t>
  </si>
  <si>
    <t xml:space="preserve">Ilość </t>
  </si>
  <si>
    <t xml:space="preserve">Analiza rynku </t>
  </si>
  <si>
    <t>I półrocze 2023 r.</t>
  </si>
  <si>
    <t>II półrocze 2023 r.</t>
  </si>
  <si>
    <t>I półrocze 2024 r.</t>
  </si>
  <si>
    <t>II półrocze 2024 r.</t>
  </si>
  <si>
    <t>I półrocze 2025 r.</t>
  </si>
  <si>
    <t>II półrocze 2025 r.</t>
  </si>
  <si>
    <t>I półrocze 2026 r.</t>
  </si>
  <si>
    <t>II półrocze 2026 r.</t>
  </si>
  <si>
    <t>I półrocze 2027 r.</t>
  </si>
  <si>
    <t>II półrocze 2027 r.</t>
  </si>
  <si>
    <t>Rachunek bankowy</t>
  </si>
  <si>
    <t>Oświadczenia wnioskodawcy</t>
  </si>
  <si>
    <t>Oświadczenie dotyczące kumulacji pomocy</t>
  </si>
  <si>
    <r>
      <rPr>
        <b/>
        <sz val="11"/>
        <color theme="1"/>
        <rFont val="Calibri"/>
        <family val="2"/>
        <charset val="238"/>
        <scheme val="minor"/>
      </rPr>
      <t>nie uzyskałem</t>
    </r>
    <r>
      <rPr>
        <sz val="11"/>
        <color theme="1"/>
        <rFont val="Calibri"/>
        <family val="2"/>
        <charset val="238"/>
        <scheme val="minor"/>
      </rPr>
      <t xml:space="preserve"> dofinansowania na jego realizację.</t>
    </r>
  </si>
  <si>
    <r>
      <rPr>
        <b/>
        <sz val="11"/>
        <color theme="1"/>
        <rFont val="Calibri"/>
        <family val="2"/>
        <charset val="238"/>
        <scheme val="minor"/>
      </rPr>
      <t>uzyskałem</t>
    </r>
    <r>
      <rPr>
        <sz val="11"/>
        <color theme="1"/>
        <rFont val="Calibri"/>
        <family val="2"/>
        <charset val="238"/>
        <scheme val="minor"/>
      </rPr>
      <t xml:space="preserve"> dofinansowanie na jego realizację.</t>
    </r>
  </si>
  <si>
    <t xml:space="preserve">nie została  mi przyznana inna pomoc państwa (w tym pomoc de minimis). </t>
  </si>
  <si>
    <t xml:space="preserve">została mi przyznana inna pomoc państwa (w tym pomoc de minimis). </t>
  </si>
  <si>
    <t>Województwo</t>
  </si>
  <si>
    <t>Powiat</t>
  </si>
  <si>
    <t>Gmina</t>
  </si>
  <si>
    <t>Miejscowość</t>
  </si>
  <si>
    <t>Kod pocztowy</t>
  </si>
  <si>
    <t>Ulica</t>
  </si>
  <si>
    <t>Numer budynku</t>
  </si>
  <si>
    <t xml:space="preserve">Numer lokalu </t>
  </si>
  <si>
    <t>Numer księgi wieczystej nieruchomości, na której zlokalizowany jest projekt</t>
  </si>
  <si>
    <t>Numer działki</t>
  </si>
  <si>
    <t>Lubelskie</t>
  </si>
  <si>
    <t>W polu poniżej należy podać nazwę województwa w którym będzie zlokalizowany projekt</t>
  </si>
  <si>
    <t>Oświadczenie dotyczące tajemnicy przedsiębiorstwa</t>
  </si>
  <si>
    <t>TAK</t>
  </si>
  <si>
    <t xml:space="preserve">NIE </t>
  </si>
  <si>
    <t>Pomoc de minimis</t>
  </si>
  <si>
    <t>Kumulacja pomocy</t>
  </si>
  <si>
    <t>Tajemnica przedsiębiorstwa</t>
  </si>
  <si>
    <r>
      <t>A. Informacje dotyczące podmiotu, któremu ma być udzielona pomoc publiczna</t>
    </r>
    <r>
      <rPr>
        <b/>
        <vertAlign val="superscript"/>
        <sz val="12"/>
        <rFont val="Arial"/>
        <family val="2"/>
        <charset val="238"/>
      </rPr>
      <t>1)</t>
    </r>
  </si>
  <si>
    <r>
      <t>A1. Informacje dotyczące wspólnika spółki cywilnej lub osobowej wnioskującego o pomoc w związku z działalnością prowadzoną w tej spółce</t>
    </r>
    <r>
      <rPr>
        <b/>
        <vertAlign val="superscript"/>
        <sz val="12"/>
        <rFont val="Arial"/>
        <family val="2"/>
        <charset val="238"/>
      </rPr>
      <t>2)</t>
    </r>
  </si>
  <si>
    <r>
      <t>1a) Identyfikator podatkowy NIP wspólnika</t>
    </r>
    <r>
      <rPr>
        <b/>
        <vertAlign val="superscript"/>
        <sz val="12"/>
        <rFont val="Arial"/>
        <family val="2"/>
        <charset val="238"/>
      </rPr>
      <t>3)</t>
    </r>
  </si>
  <si>
    <r>
      <t>4) Identyfikator gminy, w której podmiot ma miejsce zamieszkania albo siedzibę</t>
    </r>
    <r>
      <rPr>
        <b/>
        <vertAlign val="superscript"/>
        <sz val="12"/>
        <rFont val="Arial"/>
        <family val="2"/>
        <charset val="238"/>
      </rPr>
      <t>4)</t>
    </r>
  </si>
  <si>
    <r>
      <t>5) Forma prawna podmiotu</t>
    </r>
    <r>
      <rPr>
        <b/>
        <vertAlign val="superscript"/>
        <sz val="12"/>
        <rFont val="Arial"/>
        <family val="2"/>
        <charset val="238"/>
      </rPr>
      <t>5)</t>
    </r>
  </si>
  <si>
    <r>
      <t>6) Wielkość podmiotu, zgodnie z załącznikiem I do rozporządzenia Komisji (UE) nr 651/2014 z dnia 17 czerwca 2014 r. uznającego niektóre rodzaje pomocy za zgodne z rynkiem wewnętrznym w zastosowaniu art. 107 i 108 Traktatu (Dz. Urz. UE L 187 z 26.06.2014, str. 1), zwanego dalej "rozporządzeniem Komisji (UE) nr 651/2014"</t>
    </r>
    <r>
      <rPr>
        <b/>
        <vertAlign val="superscript"/>
        <sz val="12"/>
        <rFont val="Arial"/>
        <family val="2"/>
        <charset val="238"/>
      </rPr>
      <t>5)</t>
    </r>
  </si>
  <si>
    <r>
      <t>7) Klasa działalności, zgodnie z rozporządzeniem Rady Ministrów z dnia 24 grudnia 2007 r. w sprawie Polskiej Klasyfikacji Działalności (PKD) (Dz. U. Nr 251, poz. 1885, z późn. zm.)</t>
    </r>
    <r>
      <rPr>
        <b/>
        <vertAlign val="superscript"/>
        <sz val="12"/>
        <rFont val="Arial"/>
        <family val="2"/>
        <charset val="238"/>
      </rPr>
      <t>6)</t>
    </r>
  </si>
  <si>
    <r>
      <t>f) przedsiębiorca pozostaje w jakimkolwiek ze stosunków opisanych w lit. a-d za pośrednictwem osoby fizycznej lub grupy osób fizycznych działających wspólnie oraz prowadzi swoją działalność lub część działalności na tym samym rynku właściwym lub rynkach pokrewnych</t>
    </r>
    <r>
      <rPr>
        <b/>
        <vertAlign val="superscript"/>
        <sz val="12"/>
        <rFont val="Arial"/>
        <family val="2"/>
        <charset val="238"/>
      </rPr>
      <t>7)</t>
    </r>
    <r>
      <rPr>
        <b/>
        <sz val="12"/>
        <rFont val="Arial"/>
        <family val="2"/>
        <charset val="238"/>
      </rPr>
      <t xml:space="preserve">? </t>
    </r>
  </si>
  <si>
    <r>
      <t>B. Informacje dotyczące sytuacji ekonomicznej podmiotu, któremu ma być udzielona pomoc publiczna</t>
    </r>
    <r>
      <rPr>
        <b/>
        <vertAlign val="superscript"/>
        <sz val="12"/>
        <rFont val="Arial"/>
        <family val="2"/>
        <charset val="238"/>
      </rPr>
      <t>8)</t>
    </r>
  </si>
  <si>
    <r>
      <t>1) Czy, w przypadku spółki akcyjnej, spółki z ograniczoną odpowiedzialnością oraz  spółki komandytowo-akcyjnej, wysokość niepokrytych strat przewyższa 50 % wysokości kapitału zarejestrowanego</t>
    </r>
    <r>
      <rPr>
        <b/>
        <vertAlign val="superscript"/>
        <sz val="12"/>
        <rFont val="Arial"/>
        <family val="2"/>
        <charset val="238"/>
      </rPr>
      <t>9)</t>
    </r>
    <r>
      <rPr>
        <b/>
        <sz val="12"/>
        <rFont val="Arial"/>
        <family val="2"/>
        <charset val="238"/>
      </rPr>
      <t>?</t>
    </r>
  </si>
  <si>
    <r>
      <t>6)  Czy w odniesieniu do okresu ostatnich 3 lat poprzedzających dzień wystąpienia z wnioskiem o udzielenie pomocy:</t>
    </r>
    <r>
      <rPr>
        <b/>
        <vertAlign val="superscript"/>
        <sz val="12"/>
        <rFont val="Arial"/>
        <family val="2"/>
        <charset val="238"/>
      </rPr>
      <t>10)</t>
    </r>
  </si>
  <si>
    <r>
      <t>d) podmiot ma nadwyżki produkcji</t>
    </r>
    <r>
      <rPr>
        <b/>
        <vertAlign val="superscript"/>
        <sz val="12"/>
        <rFont val="Arial"/>
        <family val="2"/>
        <charset val="238"/>
      </rPr>
      <t>11)</t>
    </r>
    <r>
      <rPr>
        <b/>
        <sz val="12"/>
        <rFont val="Arial"/>
        <family val="2"/>
        <charset val="238"/>
      </rPr>
      <t>?</t>
    </r>
  </si>
  <si>
    <r>
      <t>a) w sektorze rybołówstwa i akwakultury</t>
    </r>
    <r>
      <rPr>
        <b/>
        <vertAlign val="superscript"/>
        <sz val="12"/>
        <rFont val="Arial"/>
        <family val="2"/>
        <charset val="238"/>
      </rPr>
      <t>12)</t>
    </r>
    <r>
      <rPr>
        <b/>
        <sz val="12"/>
        <rFont val="Arial"/>
        <family val="2"/>
        <charset val="238"/>
      </rPr>
      <t>?</t>
    </r>
  </si>
  <si>
    <r>
      <t>d) w sektorze hutnictwa żelaza i stali</t>
    </r>
    <r>
      <rPr>
        <b/>
        <vertAlign val="superscript"/>
        <sz val="12"/>
        <rFont val="Arial"/>
        <family val="2"/>
        <charset val="238"/>
      </rPr>
      <t>13)</t>
    </r>
    <r>
      <rPr>
        <b/>
        <sz val="12"/>
        <rFont val="Arial"/>
        <family val="2"/>
        <charset val="238"/>
      </rPr>
      <t>?</t>
    </r>
  </si>
  <si>
    <r>
      <t>e) w sektorze budownictwa okrętowego</t>
    </r>
    <r>
      <rPr>
        <b/>
        <vertAlign val="superscript"/>
        <sz val="12"/>
        <rFont val="Arial"/>
        <family val="2"/>
        <charset val="238"/>
      </rPr>
      <t>14)</t>
    </r>
    <r>
      <rPr>
        <b/>
        <sz val="12"/>
        <rFont val="Arial"/>
        <family val="2"/>
        <charset val="238"/>
      </rPr>
      <t>?</t>
    </r>
  </si>
  <si>
    <r>
      <t>f) w sektorze włókien syntetycznych</t>
    </r>
    <r>
      <rPr>
        <b/>
        <vertAlign val="superscript"/>
        <sz val="12"/>
        <rFont val="Arial"/>
        <family val="2"/>
        <charset val="238"/>
      </rPr>
      <t>15)</t>
    </r>
    <r>
      <rPr>
        <b/>
        <sz val="12"/>
        <rFont val="Arial"/>
        <family val="2"/>
        <charset val="238"/>
      </rPr>
      <t>?</t>
    </r>
  </si>
  <si>
    <r>
      <t>g) w sektorze transportu</t>
    </r>
    <r>
      <rPr>
        <b/>
        <vertAlign val="superscript"/>
        <sz val="12"/>
        <rFont val="Arial"/>
        <family val="2"/>
        <charset val="238"/>
      </rPr>
      <t>16)</t>
    </r>
    <r>
      <rPr>
        <b/>
        <sz val="12"/>
        <rFont val="Arial"/>
        <family val="2"/>
        <charset val="238"/>
      </rPr>
      <t xml:space="preserve"> lub związanej z nim infrastruktury?</t>
    </r>
  </si>
  <si>
    <r>
      <t>h) w sektorze wytwarzania energii, jej dystrybucji i infrastruktury energetycznej</t>
    </r>
    <r>
      <rPr>
        <b/>
        <vertAlign val="superscript"/>
        <sz val="12"/>
        <rFont val="Arial"/>
        <family val="2"/>
        <charset val="238"/>
      </rPr>
      <t>17)</t>
    </r>
    <r>
      <rPr>
        <b/>
        <sz val="12"/>
        <rFont val="Arial"/>
        <family val="2"/>
        <charset val="238"/>
      </rPr>
      <t>?</t>
    </r>
  </si>
  <si>
    <r>
      <t>i) w sektorze węglowym</t>
    </r>
    <r>
      <rPr>
        <b/>
        <vertAlign val="superscript"/>
        <sz val="12"/>
        <rFont val="Arial"/>
        <family val="2"/>
        <charset val="238"/>
      </rPr>
      <t>18)</t>
    </r>
    <r>
      <rPr>
        <b/>
        <sz val="12"/>
        <rFont val="Arial"/>
        <family val="2"/>
        <charset val="238"/>
      </rPr>
      <t>?</t>
    </r>
  </si>
  <si>
    <r>
      <t>j) w sektorze finansowym</t>
    </r>
    <r>
      <rPr>
        <b/>
        <vertAlign val="superscript"/>
        <sz val="12"/>
        <rFont val="Arial"/>
        <family val="2"/>
        <charset val="238"/>
      </rPr>
      <t>19)</t>
    </r>
    <r>
      <rPr>
        <b/>
        <sz val="12"/>
        <rFont val="Arial"/>
        <family val="2"/>
        <charset val="238"/>
      </rPr>
      <t>?</t>
    </r>
  </si>
  <si>
    <r>
      <t>3. W przypadku zaznaczenia odpowiedzi twierdzącej w pkt 1 lit. a, b lub d-j, czy zapewniona jest rozdzielność rachunkowa</t>
    </r>
    <r>
      <rPr>
        <b/>
        <vertAlign val="superscript"/>
        <sz val="12"/>
        <rFont val="Arial"/>
        <family val="2"/>
        <charset val="238"/>
      </rPr>
      <t>20)</t>
    </r>
    <r>
      <rPr>
        <b/>
        <sz val="12"/>
        <rFont val="Arial"/>
        <family val="2"/>
        <charset val="238"/>
      </rPr>
      <t xml:space="preserve"> uniemożliwiająca przeniesienie na wskazaną w tych punktach działalność korzyści wynikających z uzyskanej pomocy (w jaki sposób)?</t>
    </r>
  </si>
  <si>
    <r>
      <t>4. Informacje dotyczące planowanego przedsięwzięcia</t>
    </r>
    <r>
      <rPr>
        <b/>
        <vertAlign val="superscript"/>
        <sz val="12"/>
        <rFont val="Arial"/>
        <family val="2"/>
        <charset val="238"/>
      </rPr>
      <t>21)</t>
    </r>
    <r>
      <rPr>
        <b/>
        <sz val="12"/>
        <rFont val="Arial"/>
        <family val="2"/>
        <charset val="238"/>
      </rPr>
      <t xml:space="preserve"> na realizację którego podmiot ubiega się o pomoc</t>
    </r>
  </si>
  <si>
    <r>
      <t>5. w przypadku ubiegania się o regionalną pomoc inwestycyjną udzielaną na waunkach określonych w Wytycznych w sprawie pomocy regionalnej na lata 2014 – 2020 (Dz. Urz. UE C 209 z 23.07.2013, str. 1) lub rozporządzeniu Komisji (UE) nr 651/2014, czy podmiot ubiegający się o pomoc zamknął taką samą lub podobną działalność</t>
    </r>
    <r>
      <rPr>
        <b/>
        <vertAlign val="superscript"/>
        <sz val="12"/>
        <rFont val="Arial"/>
        <family val="2"/>
        <charset val="238"/>
      </rPr>
      <t xml:space="preserve">22) </t>
    </r>
    <r>
      <rPr>
        <b/>
        <sz val="12"/>
        <rFont val="Arial"/>
        <family val="2"/>
        <charset val="238"/>
      </rPr>
      <t xml:space="preserve">jak wskazana w pkt 4 lit. a na terytorium państwa będącego stroną porozumienia o Europejskim Obszarze Gospodarczym w okresie dwóch lat poprzedzających złożenie wniosku o pomoc lub planuje zamknąć taką działalność w okresie dwóch lat od zakończenia przedsięwzięcia, na realizację którego ubiega sie o pomoc?  </t>
    </r>
  </si>
  <si>
    <r>
      <t>5. W przypadku zaznaczenia odpowiedzi twierdzącej w pkt 1, 3 lub 4 należy wypełnić poniższą tabelę</t>
    </r>
    <r>
      <rPr>
        <b/>
        <vertAlign val="superscript"/>
        <sz val="12"/>
        <rFont val="Arial"/>
        <family val="2"/>
        <charset val="238"/>
      </rPr>
      <t>23)</t>
    </r>
    <r>
      <rPr>
        <b/>
        <sz val="12"/>
        <rFont val="Arial"/>
        <family val="2"/>
        <charset val="238"/>
      </rPr>
      <t xml:space="preserve"> w odniesieniu do już otrzymanej pomocy. </t>
    </r>
  </si>
  <si>
    <r>
      <t>należy podać całkowitą wartość w euro</t>
    </r>
    <r>
      <rPr>
        <b/>
        <vertAlign val="superscript"/>
        <sz val="12"/>
        <rFont val="Arial"/>
        <family val="2"/>
        <charset val="238"/>
      </rPr>
      <t>24)</t>
    </r>
    <r>
      <rPr>
        <b/>
        <sz val="12"/>
        <rFont val="Arial"/>
        <family val="2"/>
        <charset val="238"/>
      </rPr>
      <t xml:space="preserve"> pomocy  otrzymanej przez podmiot ubiegający się o pomoc oraz powiązane z nim podmioty, których identyfikatory podatkowe są wskazane w części A pkt 9 Formularza w roku, w którym podmiot ubiega się o pomoc, w ramach tego samego przeznaczenia, co przeznaczenie pomocy o którą się ubiega:</t>
    </r>
  </si>
  <si>
    <r>
      <t>7. W przypadku ubiegania się o pomoc na finansowanie ryzyka (art. 21 rozporządzenia Komisji (UE) nr 651/2014) lub pomoc dla przedsiębiorstw rozpoczynających działalność (art. 22 rozporządzenia Komisji (UE) nr 651/2014) należy podać całkowitą wartość w euro</t>
    </r>
    <r>
      <rPr>
        <b/>
        <vertAlign val="superscript"/>
        <sz val="12"/>
        <rFont val="Arial"/>
        <family val="2"/>
        <charset val="238"/>
      </rPr>
      <t>24)</t>
    </r>
    <r>
      <rPr>
        <b/>
        <sz val="12"/>
        <rFont val="Arial"/>
        <family val="2"/>
        <charset val="238"/>
      </rPr>
      <t xml:space="preserve"> pomocy otrzymanej przez podmiot ubiegajacy się o pomoc oraz powiązane z nim podmioty, których identyfikatory podatkowe są wskazane wskazane w części A pkt 9 Formularza, w ramach tego samego przeznaczenia, co przeznaczenie pomocy o którą się ubiega:</t>
    </r>
  </si>
  <si>
    <r>
      <t>a) opis przedsięwzięcia</t>
    </r>
    <r>
      <rPr>
        <b/>
        <vertAlign val="superscript"/>
        <sz val="12"/>
        <rFont val="Arial"/>
        <family val="2"/>
        <charset val="238"/>
      </rPr>
      <t>25)</t>
    </r>
    <r>
      <rPr>
        <b/>
        <sz val="12"/>
        <rFont val="Arial"/>
        <family val="2"/>
        <charset val="238"/>
      </rPr>
      <t>:</t>
    </r>
  </si>
  <si>
    <r>
      <t>8) Części B formularza nie wypełnia się w przypadku podmiotów, którym pomoc ma być udzielona na podstawie art. 34a ustawy z dnia 8 maja 1997 r. o poręczeniach i gwarancjach udzielanych przez Skarb Państwa oraz niektóre osoby prawne (Dz. U. z 2012 r. poz. 657, z późn. zm.). Ponadto punkty 1 i 2 nie dotyczą mikro-, małych i średnich przedsiębiorców, o których mowa w załączniku I do rozporządzenia Komisji (UE) nr 651/2014, istniejących krócej niż 3 lata (od dnia ich utworzenia do dnia wystąpienia z  wnioskiem o udzielenie pomocy) albo ubiegających się o pomoc udzialaną na warunkach określonych w art. 21 rozporządzenia Komisji (UE) nr 651/2014 w okresie siedmiu lat od daty pierwszej sprzedaży komercyjnej, które kwalifikują się do inwestycji w zakresie finansowania ryzyka w następstwie przeprowadzenia procedury</t>
    </r>
    <r>
      <rPr>
        <i/>
        <sz val="12"/>
        <rFont val="Arial"/>
        <family val="2"/>
        <charset val="238"/>
      </rPr>
      <t xml:space="preserve"> due diligence</t>
    </r>
    <r>
      <rPr>
        <sz val="12"/>
        <rFont val="Arial"/>
        <family val="2"/>
        <charset val="238"/>
      </rPr>
      <t xml:space="preserve"> przez wybranego pośrednika finansowego.</t>
    </r>
  </si>
  <si>
    <r>
      <t>1. </t>
    </r>
    <r>
      <rPr>
        <b/>
        <u/>
        <sz val="12"/>
        <color indexed="8"/>
        <rFont val="Arial"/>
        <family val="2"/>
        <charset val="238"/>
      </rPr>
      <t>Dzień udzielenia pomocy</t>
    </r>
    <r>
      <rPr>
        <sz val="12"/>
        <color indexed="8"/>
        <rFont val="Arial"/>
        <family val="2"/>
        <charset val="238"/>
      </rPr>
      <t xml:space="preserve"> (kol. 1) - należy podać dzień udzielenia pomocy w rozumieniu art. 2 pkt 11 ustawy z dnia 30 kwietnia 2004 r. o postępowaniu w sprawach dotyczących pomocy publicznej.</t>
    </r>
  </si>
  <si>
    <r>
      <t>2. </t>
    </r>
    <r>
      <rPr>
        <b/>
        <u/>
        <sz val="12"/>
        <color indexed="8"/>
        <rFont val="Arial"/>
        <family val="2"/>
        <charset val="238"/>
      </rPr>
      <t>Podmiot udzielający pomocy</t>
    </r>
    <r>
      <rPr>
        <sz val="12"/>
        <color indexed="8"/>
        <rFont val="Arial"/>
        <family val="2"/>
        <charset val="238"/>
      </rPr>
      <t xml:space="preserve"> (kol. 2) - należy podać pełną nazwę i adres podmiotu, który udzielił pomocy. W przypadku gdy podmiot uzyskał pomoc na podstawie aktu normatywnego, który uzależnia nabycie prawa do otrzymania pomocy wyłącznie od spełnienia przesłanek w nim określonych, bez konieczności wydania decyzji albo zawarcia umowy, należy pozostawić to miejsce niewypełnione.</t>
    </r>
  </si>
  <si>
    <r>
      <t>3. </t>
    </r>
    <r>
      <rPr>
        <b/>
        <u/>
        <sz val="12"/>
        <color indexed="8"/>
        <rFont val="Arial"/>
        <family val="2"/>
        <charset val="238"/>
      </rPr>
      <t>Podstawa prawna otrzymanej pomocy</t>
    </r>
    <r>
      <rPr>
        <sz val="12"/>
        <color indexed="8"/>
        <rFont val="Arial"/>
        <family val="2"/>
        <charset val="238"/>
      </rPr>
      <t xml:space="preserve"> (kol. 3a i 3b)</t>
    </r>
  </si>
  <si>
    <r>
      <t>Uwaga:</t>
    </r>
    <r>
      <rPr>
        <sz val="12"/>
        <rFont val="Arial"/>
        <family val="2"/>
        <charset val="238"/>
      </rPr>
      <t xml:space="preserve"> istnieją następujące możliwości łączenia elementów tworzących podstawę prawną otrzymanej pomocy, które należy wpisać w poszczególnych kolumnach tabeli w sposób przedstawiony poniżej.</t>
    </r>
  </si>
  <si>
    <r>
      <t>Kol. 3a</t>
    </r>
    <r>
      <rPr>
        <sz val="12"/>
        <rFont val="Arial"/>
        <family val="2"/>
        <charset val="238"/>
      </rPr>
      <t xml:space="preserve"> Podstawa prawna - informacje podstawowe - należy podać w następującej kolejności: datę i tytuł oraz oznaczenie roku (numeru) i pozycji Dziennika Ustaw, w którym ustawa została opublikowana oraz oznaczenie przepisu ustawy będącego podstawą udzielenia pomocy (w kolejności: artykuł, ustęp, punkt, litera, tiret).</t>
    </r>
  </si>
  <si>
    <r>
      <t>Kol. 3b</t>
    </r>
    <r>
      <rPr>
        <sz val="12"/>
        <rFont val="Arial"/>
        <family val="2"/>
        <charset val="238"/>
      </rPr>
      <t xml:space="preserve"> Podstawa prawna - informacje szczegółowe - jeżeli podstawą udzielenia pomocy był akt wykonawczy do ustawy, należy podać w następującej kolejności: nazwę organu wydającego akt, datę aktu i tytuł aktu oraz oznaczenie roku (numeru) i pozycji Dziennika Ustaw, w którym akt został opublikowany oraz przepis aktu wykonawczego będącego podstawą udzielenia pomocy (w kolejności: paragraf, ustęp, punkt, litera, tiret). Akt powinien być aktem wykonawczym do ustawy wskazanej w kol. 3a. W przypadku braku aktu wykonawczego będącego podstawą prawną udzielenia pomocy, należy wstawić określenie „brak”. Jeżeli podstawą udzielenia pomocy była decyzja, uchwała lub umowa, należy podać symbol określający ten akt; w przypadku decyzji - numer decyzji, w przypadku uchwały - numer uchwały, w przypadku umowy – numer, przedmiot oraz strony umowy. W przypadku braku decyzji, uchwały lub umowy będącej podstawą prawną udzielenia pomocy, należy wstawić określenie „brak”.</t>
    </r>
  </si>
  <si>
    <r>
      <t>4.</t>
    </r>
    <r>
      <rPr>
        <sz val="12"/>
        <color indexed="8"/>
        <rFont val="Arial"/>
        <family val="2"/>
        <charset val="238"/>
      </rPr>
      <t> </t>
    </r>
    <r>
      <rPr>
        <b/>
        <u/>
        <sz val="12"/>
        <color indexed="8"/>
        <rFont val="Arial"/>
        <family val="2"/>
        <charset val="238"/>
      </rPr>
      <t>Przeznaczenie pomocy publiczne</t>
    </r>
    <r>
      <rPr>
        <u/>
        <sz val="12"/>
        <color indexed="8"/>
        <rFont val="Arial"/>
        <family val="2"/>
        <charset val="238"/>
      </rPr>
      <t>j</t>
    </r>
    <r>
      <rPr>
        <sz val="12"/>
        <color indexed="8"/>
        <rFont val="Arial"/>
        <family val="2"/>
        <charset val="238"/>
      </rPr>
      <t xml:space="preserve"> (kol. 4) - należy podać kod wskazujący przeznaczenie otrzymanej pomocy według poniższej tabeli.</t>
    </r>
  </si>
  <si>
    <r>
      <rPr>
        <sz val="12"/>
        <rFont val="Arial"/>
        <family val="2"/>
        <charset val="238"/>
      </rPr>
      <t>pomoc na rzecz alternatywnych platform specjalizujących się w małych i średnich 
przedsiębiorstwach</t>
    </r>
    <r>
      <rPr>
        <b/>
        <sz val="12"/>
        <rFont val="Arial"/>
        <family val="2"/>
        <charset val="238"/>
      </rPr>
      <t xml:space="preserve">
</t>
    </r>
  </si>
  <si>
    <r>
      <t>pomoc na pokrycie</t>
    </r>
    <r>
      <rPr>
        <i/>
        <sz val="12"/>
        <rFont val="Arial"/>
        <family val="2"/>
        <charset val="238"/>
      </rPr>
      <t xml:space="preserve"> </t>
    </r>
    <r>
      <rPr>
        <sz val="12"/>
        <rFont val="Arial"/>
        <family val="2"/>
        <charset val="238"/>
      </rPr>
      <t>kosztów powstałych</t>
    </r>
    <r>
      <rPr>
        <i/>
        <sz val="12"/>
        <rFont val="Arial"/>
        <family val="2"/>
        <charset val="238"/>
      </rPr>
      <t xml:space="preserve"> </t>
    </r>
    <r>
      <rPr>
        <sz val="12"/>
        <rFont val="Arial"/>
        <family val="2"/>
        <charset val="238"/>
      </rPr>
      <t>u wytwórców w związku z przedterminowym</t>
    </r>
    <r>
      <rPr>
        <i/>
        <sz val="12"/>
        <rFont val="Arial"/>
        <family val="2"/>
        <charset val="238"/>
      </rPr>
      <t xml:space="preserve"> </t>
    </r>
    <r>
      <rPr>
        <sz val="12"/>
        <rFont val="Arial"/>
        <family val="2"/>
        <charset val="238"/>
      </rPr>
      <t>rozwiązaniem umów długoterminowych</t>
    </r>
    <r>
      <rPr>
        <i/>
        <sz val="12"/>
        <rFont val="Arial"/>
        <family val="2"/>
        <charset val="238"/>
      </rPr>
      <t xml:space="preserve"> </t>
    </r>
    <r>
      <rPr>
        <sz val="12"/>
        <rFont val="Arial"/>
        <family val="2"/>
        <charset val="238"/>
      </rPr>
      <t>sprzedaży mocy i energii elektrycznej</t>
    </r>
  </si>
  <si>
    <r>
      <t>5. </t>
    </r>
    <r>
      <rPr>
        <b/>
        <u/>
        <sz val="12"/>
        <color indexed="8"/>
        <rFont val="Arial"/>
        <family val="2"/>
        <charset val="238"/>
      </rPr>
      <t>Forma pomocy</t>
    </r>
    <r>
      <rPr>
        <sz val="12"/>
        <color indexed="8"/>
        <rFont val="Arial"/>
        <family val="2"/>
        <charset val="238"/>
      </rPr>
      <t xml:space="preserve"> (kol. 5) - </t>
    </r>
    <r>
      <rPr>
        <sz val="12"/>
        <rFont val="Arial"/>
        <family val="2"/>
        <charset val="238"/>
      </rPr>
      <t>należy podać wyłącznie kod oznaczający właściwą formę pomocy.</t>
    </r>
  </si>
  <si>
    <r>
      <t>6.</t>
    </r>
    <r>
      <rPr>
        <sz val="12"/>
        <color indexed="8"/>
        <rFont val="Arial"/>
        <family val="2"/>
        <charset val="238"/>
      </rPr>
      <t> </t>
    </r>
    <r>
      <rPr>
        <b/>
        <u/>
        <sz val="12"/>
        <color indexed="8"/>
        <rFont val="Arial"/>
        <family val="2"/>
        <charset val="238"/>
      </rPr>
      <t>Wartość otrzymanej pomocy publicznej lub pomocy de minimis</t>
    </r>
    <r>
      <rPr>
        <sz val="12"/>
        <color indexed="8"/>
        <rFont val="Arial"/>
        <family val="2"/>
        <charset val="238"/>
      </rPr>
      <t xml:space="preserve"> (kol. 6a i 6b) - należy podać: </t>
    </r>
  </si>
  <si>
    <r>
      <t>1.</t>
    </r>
    <r>
      <rPr>
        <sz val="12"/>
        <color indexed="8"/>
        <rFont val="Arial"/>
        <family val="2"/>
        <charset val="238"/>
      </rPr>
      <t> </t>
    </r>
    <r>
      <rPr>
        <u/>
        <sz val="12"/>
        <color indexed="8"/>
        <rFont val="Arial"/>
        <family val="2"/>
        <charset val="238"/>
      </rPr>
      <t>Dzień udzielenia pomocy</t>
    </r>
    <r>
      <rPr>
        <sz val="12"/>
        <color indexed="8"/>
        <rFont val="Arial"/>
        <family val="2"/>
        <charset val="238"/>
      </rPr>
      <t xml:space="preserve"> (kol. 1) - należy podać dzień udzielenia pomocy w rozumieniu art. 2 pkt 11 ustawy z dnia 30 kwietnia 2004 r. o postępowaniu w sprawach dotyczących pomocy publicznej.</t>
    </r>
  </si>
  <si>
    <r>
      <t>2. </t>
    </r>
    <r>
      <rPr>
        <u/>
        <sz val="12"/>
        <color indexed="8"/>
        <rFont val="Arial"/>
        <family val="2"/>
        <charset val="238"/>
      </rPr>
      <t>Podmiot udzielający pomocy</t>
    </r>
    <r>
      <rPr>
        <sz val="12"/>
        <color indexed="8"/>
        <rFont val="Arial"/>
        <family val="2"/>
        <charset val="238"/>
      </rPr>
      <t xml:space="preserve"> (kol. 2) - należy podać pełną nazwę i adres podmiotu, który udzielił pomocy. W przypadku gdy podmiot uzyskał pomoc na podstawie aktu normatywnego, który uzależnia nabycie prawa do otrzymania pomocy wyłącznie od spełnienia przesłanek w nim określonych, bez konieczności wydania decyzji albo zawarcia umowy, należy pozostawić to miejsce niewypełnione.</t>
    </r>
  </si>
  <si>
    <r>
      <t>3. </t>
    </r>
    <r>
      <rPr>
        <u/>
        <sz val="12"/>
        <color indexed="8"/>
        <rFont val="Arial"/>
        <family val="2"/>
        <charset val="238"/>
      </rPr>
      <t>Podstawa prawna otrzymanej pomocy</t>
    </r>
    <r>
      <rPr>
        <sz val="12"/>
        <color indexed="8"/>
        <rFont val="Arial"/>
        <family val="2"/>
        <charset val="238"/>
      </rPr>
      <t xml:space="preserve"> (kol. 3a i 3b)</t>
    </r>
  </si>
  <si>
    <t>W polu poniżej należy wskazać powiat</t>
  </si>
  <si>
    <t>W polu poniżej należy wskazać gminę</t>
  </si>
  <si>
    <t>W polu poniżej należy wskazać miejscowość</t>
  </si>
  <si>
    <t>W polu poniżej należy wskazać ulicę</t>
  </si>
  <si>
    <t>W polu poniżej należy wskazać numer budynku</t>
  </si>
  <si>
    <t>W polu poniżej należy wskazać numer lokalu</t>
  </si>
  <si>
    <t>Rozpoczęcie projektu</t>
  </si>
  <si>
    <t>W polu poniżej należy podać numer księgi wieczystej w następującym formacie XXXX/XXXXXXXX/X. Jeżeli jedna nieruchomość będąca lokalizacją projektu objęta jest więcej niż jedną księgą wieczystą należy wymienić wszystkie numery ksiąg dotyczące realizowanej inwestycji, czytelnie oddzielając je od siebie.</t>
  </si>
  <si>
    <t>TAK.</t>
  </si>
  <si>
    <t>NIE - 
Oświadczam, iż nie mogę odzyskać w żaden sposób poniesionego kosztu podatku VAT.
Jednocześnie zobowiązuje się do zwrotu zrefundowanej w ramach projektu części poniesionego VAT, jeżeli zaistnieją przesłanki umożliwiające odzyskanie tego podatku.
Zobowiązuję się także do niezwłocznego poinformowania LAWP o jakichkolwiek zmianach w zakresie kwalifikowalności podatku VAT, jak również zobowiązuję się do udostepnienia dokumentacji finansowo-księgowej oraz udzielenia uprawnionym organom kontrolnym informacji umożliwiających weryfikację kwalifikowalności podatku VAT.</t>
  </si>
  <si>
    <t>Miejsce realizacji projektu
W tabeli poniżej należy wskazać miejsca, gdzie będzie realizowany projekt. W przypadku gdy projekt posiada wiele lokalizacji, należy wskazać wszystkie miejsca lokalizacji projektu. Przez pojęcie lokalizacji projektu należy rozumieć miejsce lub miejsca na obszarze objętym FEL 2021-2027, bezpośrednio związane z jego realizacją.</t>
  </si>
  <si>
    <t>Zaliczki</t>
  </si>
  <si>
    <t>Lokalizacja projektu</t>
  </si>
  <si>
    <t>Trwałość</t>
  </si>
  <si>
    <t>Podatek VAT</t>
  </si>
  <si>
    <t>Oświadczenia</t>
  </si>
  <si>
    <t>Oświadczam, że dane zawarte we wniosku o dofinansowanie złożonym w WOD2021 są zgodne z rzeczywistym stanem faktycznym i prawnym.</t>
  </si>
  <si>
    <t>Oświadczam, że nie podlegam wykluczeniu z możliwości ubiegania się o wsparcie z funduszy strukturalnych na podstawie art. 207 ust. 4 Ustawy z dnia 27 sierpnia 2009 r. o finansach publicznych, art. 12 ust. 1 pkt 1 Ustawy z dnia 15 czerwca 2012 r. o skutkach powierzenia wykonywania pracy cudzoziemcom przebywającym wbrew przepisom na terenie Rzeczypospolitej Polskiej, art. 9 ust. 1 pkt 2a Ustawy z dnia 28 października 2002 r. o odpowiedzialności podmiotów zbiorowych za czyny zabronione pod groźbą kary.</t>
  </si>
  <si>
    <t>Oświadczam, że nie ciąży na mnie obowiązek zwrotu pomocy wynikający z decyzji Komisji Europejskiej uznającej taką pomoc za niezgodną z prawem oraz z rynkiem wewnętrznym.</t>
  </si>
  <si>
    <t>Oświadczam, że nie zostałem wykluczony z możliwości ubiegania się o dofinansowanie na podstawie Ustawy z dnia 13 kwietnia 2022 r. o szczególnych rozwiązaniach w zakresie przeciwdziałania wspieraniu agresji na Ukrainę oraz służących ochronie bezpieczeństwa narodowego.</t>
  </si>
  <si>
    <t>Oświadczam, że projekt nie dotyczy rodzajów działalności wykluczonych, o których mowa w art. 7 ust. 1 Rozporządzenia Parlamentu Europejskiego i Rady (UE) 2021/1058 z dnia 24 czerwca 2021 r. w sprawie Europejskiego Funduszu Rozwoju Regionalnego i Funduszu Spójności.</t>
  </si>
  <si>
    <t>Oświadczam, że zapoznałem/zapoznałam się z Regulaminem wyboru projektów i akceptuję jego zasady.</t>
  </si>
  <si>
    <t>Oświadczam, że nie pozostaję pod zarządem komisarycznym, nie znajduje się w toku likwidacji lub postępowania upadłościowego.</t>
  </si>
  <si>
    <t>Oświadczam, że nie zalegam w opłacaniu składek na ubezpieczenie społeczne, ubezpieczenie zdrowotne, Fundusz Pracy i Fundusz Gwarantowanych Świadczeń Pracowniczych oraz podatków i innych należności publicznoprawnych.</t>
  </si>
  <si>
    <t>Wyrażam zgodę na udostępnienie niniejszego wniosku podmiotom dokonującym ewaluacji, w tym w szczególności na udzielanie informacji na potrzeby ewaluacji przeprowadzanych przez Instytucję Zarządzającą, Instytucję Pośredniczącą lub inną uprawnioną instytucję lub jednostkę organizacyjną z zastrzeżeniem zapewnienia ochrony informacji w nim zawartych.</t>
  </si>
  <si>
    <t>Oświadczam, że projekt w zakresie, którego wsparcie stanowi pomoc publiczną nie dotyczy rodzajów działalności wykluczonych, o których mowa w art. 1 ust. 2 - 5 Rozporządzenia Komisji (UE) Nr 651/2014 z dnia 17 czerwca 2014 r. uznającego niektóre rodzaje pomocy za zgodne z rynkiem wewnętrznym w zastosowaniu art. 107 i 108 Traktatu.</t>
  </si>
  <si>
    <t>Zasady horyzontalne (na podstawie art. 9 ust. 1-4 Rozporządzenia Parlamentu Europejskiego i Rady (UE) 2021/1060 z dnia 24 czerwca 2021 r.)</t>
  </si>
  <si>
    <t xml:space="preserve">Zgodność z zasadami dostępności dla osób z niepełnosprawnościami, w tym z koncepcją uniwersalnego projektowania </t>
  </si>
  <si>
    <t>Zgodność z Konwencją o Prawach Osób Niepełnosprawnych</t>
  </si>
  <si>
    <t>Zgodność z Kartą Praw Podstawowych Unii Europejskiej</t>
  </si>
  <si>
    <t>W polu poniżej należy podać numer działki, na której zlokalizowana jest nieruchomość lub na której będzie realizowana inwestycja, jeżeli działka jest niezabudowana. Jeżeli jedna nieruchomość będąca lokalizacją znajduje się na kilku działkach lub inwestycja jest realizowana na kilku działkach niezabudowanych należy wymienić wszystkie numery działek, czytelnie oddzielając je od siebie.</t>
  </si>
  <si>
    <t>W wierszu poniżej należy opisać czy projekt jest zgodny z Kartą Praw Podstawowych Unii Europejskiej, w zakresie odnoszącym się do sposobu realizacji i zakresu projektu. Należy wskazać z jakimi aspektami Karty Praw Podstawowych projekt jest zgodny i w jaki sposób przejawia się ww. zgodność w projekcie. Zgodność projektu z Kartą Praw Podstawowych Unii Europejskiej należy rozumieć jako brak sprzeczności pomiędzy zapisami projektu a wymogami tego dokumentu lub stwierdzenie, że te wymagania są neutralne wobec zakresu i zawartości projektu. Zastosowanie mają Wytyczne Komisji Europejskiej dotyczące zapewnienia poszanowania Karty praw podstawowych Unii Europejskiej przy wdrażaniu europejskich funduszy strukturalnych i inwestycyjnych, w szczególności załącznik nr III.</t>
  </si>
  <si>
    <t>W wierszu poniżej należy opisać czy projekt ma pozytywny wpływ na zasadę równości mężczyzn i kobiet. Należy wskazać w jaki sposób przejawia się ww. zgodność w projekcie. Przez zgodność z tą zasadą należy rozumieć, z jednej strony zaplanowanie takich działań w projekcie, które wpłyną na wyrównywanie szans danej płci będącej w gorszym położeniu (o ile takie nierówności zostały zdiagnozowane w projekcie), z drugiej strony zaś stworzenie takich mechanizmów, aby na żadnym etapie wdrażania projektu nie dochodziło do dyskryminacji i wykluczenia ze względu na płeć. Dopuszczalne jest także uznanie neutralności projektu w stosunku do zasady równości kobiet i mężczyzn. O neutralności można mówić jednak tylko wtedy, kiedy wnioskodawca uzasadni, dlaczego dany projekt nie jest w stanie zrealizować jakichkolwiek działań w zakresie spełnienia ww. zasady.</t>
  </si>
  <si>
    <t>W wierszu poniżej należy opisać czy realizacja projektu nie będzie skutkować jakąkolwiek dyskryminacją ze względu na płeć, rasę lub pochodzenie etniczne, religię lub światopogląd, niepełnosprawność, wiek lub orientację seksualną. Należy wskazać w jaki sposób brak dyskryminacji przejawia się w projekcie.</t>
  </si>
  <si>
    <t>W wierszu poniżej należy wskazać czy wnioskodawca przed dniem złożenia wniosku o dofinansowanie podejmował czynności związane lub służące rozpoczęciu realizacji projektu.</t>
  </si>
  <si>
    <t>Potwierdzam złożenie oświadczenia</t>
  </si>
  <si>
    <t>Nazwa podmiotu udzielającego pomocy</t>
  </si>
  <si>
    <t>14.</t>
  </si>
  <si>
    <t>15.</t>
  </si>
  <si>
    <t>Zasady horyzontalne</t>
  </si>
  <si>
    <t>W przypadku inwestycji w infrastrukturę o przewidywanej trwałości wynoszącej co najmniej 5 lat, należy opisać w polu tekstowym poniżej, w jaki sposób wnioskodawca w ramach projektu zapewni uodparnianie na zmiany klimatu, co oznacza działania mające na celu zapobieganie podatności infrastruktury na potencjalne długoterminowe skutki zmian klimatu, przy jednoczesnym zapewnieniu przestrzegania zasady „efektywności energetycznej przede wszystkim” oraz zgodności poziomu emisji gazów cieplarnianych wynikających z projektu, z celem osiągnięcia neutralności klimatycznej w 2050 r. Jeżeli projekt nie dotyczy inwestycji w infrastrukturę o przewidywanej trwałości co najmniej 5 lat, należy w wierszu poniżej, wpisać "nie dotyczy".</t>
  </si>
  <si>
    <t>Jeżeli w pytaniu powyżej wybrano opcję TAK, w wierszu poniżej należy opisać jakie działania zostaną podjęte oraz w jaki sposób wnioskodawca będzie monitorował spełnienie założeń.</t>
  </si>
  <si>
    <t>7. Czy w projekcie uwzględniono inne działania mające pozytywny wpływ na środowisko, nie wymienione wyżej?</t>
  </si>
  <si>
    <r>
      <t xml:space="preserve">6. Czy w projekcie uwzględniono działania zgodne z zasadą zrównoważonego rozwoju - Rethink (ulepsz)? 
</t>
    </r>
    <r>
      <rPr>
        <sz val="12"/>
        <color theme="1"/>
        <rFont val="Arial"/>
        <family val="2"/>
        <charset val="238"/>
      </rPr>
      <t>Celem tej zasady jest zmiana sposobu myślenia i działania, aby zapobiegać powstawaniu odpadów, poprzez zmianę projektów, produktów i procesów, tak aby były one bardziej efektywne i przyjazne dla środowiska. Zasada ta polegać może np. na zmniejszaniu zużycia zasobów, materiałów i substancji poprzez zastosowanie odpowiednich działań, np. technologicznych.</t>
    </r>
  </si>
  <si>
    <r>
      <t xml:space="preserve">5. Czy w projekcie uwzględniono działania zgodne z zasadą zrównoważonego rozwoju - Recycle (recyklinguj)? 
</t>
    </r>
    <r>
      <rPr>
        <sz val="12"/>
        <color theme="1"/>
        <rFont val="Arial"/>
        <family val="2"/>
        <charset val="238"/>
      </rPr>
      <t>Celem tej zasady jest zmniejszenie ilości odpadów, które trafiają do składowisk, a także zmniejszenie zapotrzebowania na surowce pierwotne. Zasada ta polegać może np. na ponownym wykorzystaniu surowców i produktów, w celu zmniejszenia ich negatywnego wpływu na środowisko.</t>
    </r>
  </si>
  <si>
    <t>Jeżeli w pytaniu powyżej wybrano opcję TAK, w wierszu poniżej należy opisać jakie działania zostaną podjęte oraz w jaki sposób wnioskodawca będzie monitorował spełnienie założeń.
Jeżeli wybrano opcję NIE wiersz poniżej może pozostać niewypełniony.</t>
  </si>
  <si>
    <r>
      <t xml:space="preserve">4. Czy w projekcie uwzględniono działania zgodne z zasadą zrównoważonego rozwoju - Recover (napraw)? 
</t>
    </r>
    <r>
      <rPr>
        <sz val="12"/>
        <color theme="1"/>
        <rFont val="Arial"/>
        <family val="2"/>
        <charset val="238"/>
      </rPr>
      <t>Celem tej zasady jest zmniejszenie ilości odpadów i zapotrzebowania na surowce pierwotne. Zasada ta polegać może np. na wprowadzaniu rozwiązań umożliwiających naprawę i ponowne użycie produktów, które można ponownie wykorzystać w procesie produkcji a także odzysk energii z biogazu, odpadów.</t>
    </r>
  </si>
  <si>
    <r>
      <t xml:space="preserve">3. Czy w projekcie uwzględniono działania zgodne z zasadą zrównoważonego rozwoju - Reuse (użyj ponownie)? 
</t>
    </r>
    <r>
      <rPr>
        <sz val="12"/>
        <color theme="1"/>
        <rFont val="Arial"/>
        <family val="2"/>
        <charset val="238"/>
      </rPr>
      <t>Celem tej zasady jest zwiększenie wydajności i zmniejszenie zużycia surowców, a także zmniejszenie ilości odpadów i zanieczyszczeń. Zasada ta polegać może np. ponownym użyciu produktów, ponownym wykorzystaniu opakowań, renowację i naprawianie produktów, a także stosowanie produktów wielokrotnego użytku, takich jak butelki na wodę i torby na zakupy.</t>
    </r>
  </si>
  <si>
    <r>
      <t xml:space="preserve">2. Czy w projekcie uwzględniono działania zgodne z zasadą zrównoważonego rozwoju - Reduce (ogranicz)? 
</t>
    </r>
    <r>
      <rPr>
        <sz val="12"/>
        <color theme="1"/>
        <rFont val="Arial"/>
        <family val="2"/>
        <charset val="238"/>
      </rPr>
      <t>Celem tej zasady jest zminimalizowanie negatywnego wpływu na środowisko i ograniczenie marnowania surowców. Zasada ta polegać może np. na zmniejszaniu zużycia zasobów, materiałów i substancji poprzez zastosowanie odpowiednich działań, np. technologicznych, poprzez wybór produktów i usług, które są bardziej wydajne i zużywają mniej surowców i energii, a także poprzez zmianę nawyków i stylów życia, które wprowadzają bardziej oszczędne i zrównoważone podejście do konsumpcji.</t>
    </r>
  </si>
  <si>
    <r>
      <t xml:space="preserve">1. Czy w projekcie uwzględniono działania zgodne z zasadą zrównoważonego rozwoju - Refuse (odmów)? 
</t>
    </r>
    <r>
      <rPr>
        <sz val="12"/>
        <color theme="1"/>
        <rFont val="Arial"/>
        <family val="2"/>
        <charset val="238"/>
      </rPr>
      <t xml:space="preserve">Celem tej zasady jest zmniejszenie ilości odpadów, zużycia surowców i emisji zanieczyszczeń poprzez unikanie produkcji i konsumpcji niepotrzebnych rzeczy oraz unikanie wszelkich działań, produktów i usług, które są nieodpowiednie lub szkodliwe dla środowiska. Zasada ta polegać może np. na rezygnacji z użycia materiałów i innych produktów, które nie nadają się do ponownego użycia.  </t>
    </r>
  </si>
  <si>
    <t xml:space="preserve">W poniższych polach należy udzielić odpowiedzi, czy projekt będzie realizowany zgodnie z zasadą zrównoważonego rozwoju, o której mowa w art. 9 ust. 4 Rozporządzenia Parlamentu Europejskiego i Rady 2021/1060 tj. cele Funduszy są realizowane zgodnie z celem wspierania zrównoważonego rozwoju, określonym w art. 11 TFUE, oraz z uwzględnieniem celów ONZ dotyczących zrównoważonego rozwoju, a także porozumienia paryskiego i zasady „nie czyń poważnych szkód” oraz ustawą z dnia 27 kwietnia 2001 r. Prawo ochrony środowiska, określającą zasady ochrony środowiska oraz warunki korzystania z jego zasobów. Należy wskazać, jakie działania zostaną podjęte w ramach projektu w celu spełnienia przynajmniej dwóch z niżej wskazanych zasad (6R) lub wskazać czy projekt wywiera pozytywny wpływ na inne aspekty środowiskowe, które nie są objęte poniższymi zasadami (6R). </t>
  </si>
  <si>
    <r>
      <t xml:space="preserve">Cel 5: Zapobieganie zanieczyszczeniom powietrza, wody lub gleby i jego kontrola: </t>
    </r>
    <r>
      <rPr>
        <sz val="12"/>
        <color theme="1"/>
        <rFont val="Arial"/>
        <family val="2"/>
        <charset val="238"/>
      </rPr>
      <t>Czy projekt doprowadzi do istotnego zwiększenia poziomu emisji zanieczyszczeń do powietrza, wody lub gleby?</t>
    </r>
  </si>
  <si>
    <r>
      <t>Cel 4: Gospodarka o obiegu zamkniętym, w tym zapobieganie powstawaniu odpadów i recykling:</t>
    </r>
    <r>
      <rPr>
        <sz val="12"/>
        <color theme="1"/>
        <rFont val="Arial"/>
        <family val="2"/>
        <charset val="238"/>
      </rPr>
      <t xml:space="preserve"> Czy projekt prowadzi do znacznego zwiększenia wytwarzania, spalania lub unieszkodliwiania odpadów (z wyjątkiem spalania odpadów niebezpiecznych nienadających się do recyklingu) lub doprowadzi do znaczącej nieefektywności w zakresie bezpośredniego lub pośredniego korzystania z jakiegokolwiek zasobu naturalnego na dowolnym etapie jego cyklu życia, która nie zostanie ograniczona do minimum za pomocą odpowiednich środków lub długotrwałego składowania odpadów, prowadzącego do wyrządzenia poważnych i długoterminowych szkód dla środowiska?</t>
    </r>
  </si>
  <si>
    <r>
      <t xml:space="preserve">Cel 3: Zrównoważone wykorzystywanie i ochrona zasobów wodnych i morskich: </t>
    </r>
    <r>
      <rPr>
        <sz val="12"/>
        <color theme="1"/>
        <rFont val="Arial"/>
        <family val="2"/>
        <charset val="238"/>
      </rPr>
      <t xml:space="preserve">Czy projekt obejmuje zmiany charakterystyki fizycznej lub chemicznej części wód powierzchniowych, wód gruntowych lub zmiany poziomu części wód podziemnych, które pogarszają stan jednolitej części wód lub uniemożliwiają osiągnięcie dobrego stanu wód w tym stanu wód morskich? </t>
    </r>
  </si>
  <si>
    <r>
      <t xml:space="preserve">Cel 2: Adaptacja do zmian klimatu: </t>
    </r>
    <r>
      <rPr>
        <sz val="12"/>
        <color theme="1"/>
        <rFont val="Arial"/>
        <family val="2"/>
        <charset val="238"/>
      </rPr>
      <t>Czy projekt doprowadzi do zwiększonego niekorzystnego wpływu obecnego i spodziewanego przyszłego klimatu na samo działanie lub na ludność, przyrodę lub aktywa?</t>
    </r>
  </si>
  <si>
    <r>
      <rPr>
        <b/>
        <sz val="12"/>
        <color theme="1"/>
        <rFont val="Arial"/>
        <family val="2"/>
        <charset val="238"/>
      </rPr>
      <t xml:space="preserve">Cel 1: Łagodzenie zmian klimatu: </t>
    </r>
    <r>
      <rPr>
        <sz val="12"/>
        <color theme="1"/>
        <rFont val="Arial"/>
        <family val="2"/>
        <charset val="238"/>
      </rPr>
      <t>Czy projekt doprowadzi do znacznych emisji gazów cieplarnianych?</t>
    </r>
  </si>
  <si>
    <t xml:space="preserve">Sekcja I. Zgodność z zasadą „nie czyń poważnych szkód” (DNSH - Do No Significant Harm) </t>
  </si>
  <si>
    <t>Zasada "nie czyń poważnych szkód" DNSH wynika z art. 9 ust. 4 Rozporządzenia Parlamentu Europejskiego i Rady (UE) 2021/1060 z dnia 24 czerwca 2021 r. ustanawiającego wspólne przepisy dotyczące Europejskiego Funduszu Rozwoju Regionalnego, Europejskiego Funduszu Społecznego Plus, Funduszu Spójności, Funduszu na rzecz Sprawiedliwej Transformacji i Europejskiego Funduszu Morskiego, Rybackiego i Akwakultury, a także przepisy finansowe na potrzeby tych funduszy oraz na potrzeby Funduszu Azylu, Migracji i Integracji, Funduszu Bezpieczeństwa Wewnętrznego i Instrumentu Wsparcia Finansowego na rzecz Zarządzania Granicami i Polityki Wizowej). 
Zasada DNSH dotyczy niewspierania ani nieprowadzenia działalności gospodarczej, która powoduje znaczące szkody dla któregokolwiek z celów środowiskowych określonych w art. 17 Rozporządzenia Parlamentu Europejskiego i Rady (UE) 2020/852 z dnia 18 czerwca 2020 r. w sprawie ustanowienia ram ułatwiających zrównoważone inwestycje, zmieniającego rozporządzenie (UE) 2019/2088 (Tekst mający znaczenie dla EOG), dalej rozporządzenie o taksonomii.
Projekt podlega ocenie względem sześciu poniżej wskazanych celów środowiskowych. Należy wybrać odpowiedź TAK/NIE/NIE DOTYCZY w każdym z poniższych pytań oraz uzasadnić odpowiedź w polu opisowym, zgodnie z poniższymi instrukcjami. Aby można było uznać że projekt jest zgodny z zasadą DNSH nie może powodować znaczących szkód względem 6 celów środowiskowych wymienionych poniżej. Przy ocenie należy uwzględnić zarówno skutki środowiskowe samej działalności której dotyczy przedsięwzięcie, jak również wpływ, jaki na środowisko mają produkty dostarczane i usługi świadczone w ramach tej działalności przez cały cykl ich życia, szczególnie z uwzględnieniem wytwarzania, użytkowania i zakończenia cyklu życia tych produktów i usług.</t>
  </si>
  <si>
    <r>
      <t xml:space="preserve">Cel 6: Ochrona i odbudowa bioróżnorodności i ekosystemów: </t>
    </r>
    <r>
      <rPr>
        <sz val="12"/>
        <color theme="1"/>
        <rFont val="Arial"/>
        <family val="2"/>
        <charset val="238"/>
      </rPr>
      <t>Czy projekt  będzie w znacznym stopniu szkodliwy dla dobrego stanu i odporności ekosystemów lub będzie szkodliwy dla stanu zachowania siedlisk i gatunków w tym siedlisk i gatunków objętych zakresem zainteresowania Unii?</t>
    </r>
  </si>
  <si>
    <r>
      <t>Zgodnie z art. 17 ust. 1 lit. f) rozporządzenia o taksonomii przedsięwzięcie, które będzie w znacznym stopniu szkodliwe dla dobrego stanu i odporności ekosystemów lub będzie szkodliwe dla stanu zachowania siedlisk i gatunków, w tym siedlisk i gatunków objętych zakresem zainteresowania Unii wpływa znacząco na środowisko i jest niezgodne z zasadą DNSH. W przypadku projektów, które nie obejmują robót budowlanych (nie zależnie czy wnioskodawca ponosi bezpośrednie nakłady na roboty czy ponosi je podmiot trzeci, a wnioskodawca nabywa wyłącznie środki trwałe, będący efektem tych robót)</t>
    </r>
    <r>
      <rPr>
        <sz val="12"/>
        <color rgb="FFFF0000"/>
        <rFont val="Arial"/>
        <family val="2"/>
        <charset val="238"/>
      </rPr>
      <t xml:space="preserve"> </t>
    </r>
    <r>
      <rPr>
        <sz val="12"/>
        <rFont val="Arial"/>
        <family val="2"/>
        <charset val="238"/>
      </rPr>
      <t>należy wybrać opcję "NIE DOTYCZY".
W przypadku projektów, których realizacja wymaga przeprowadzenia robót budowlanych, gdy nie istniało lub nie istnieje prawdopodobieństwo, że projekt może znacząco oddziaływać na obszary Natura 2000, należy wybrać opcję "NIE". W takim przypadku wnioskodawca zobligowany jest do przedłożenia Deklaracji organu odpowiedzialnego za monitorowanie obszarów Natura2000.</t>
    </r>
    <r>
      <rPr>
        <sz val="12"/>
        <color theme="1"/>
        <rFont val="Arial"/>
        <family val="2"/>
        <charset val="238"/>
      </rPr>
      <t xml:space="preserve">
W przypadku projektów, których realizacja wymaga przeprowadzenia robót budowlanych, jeżeli wybrano odpowiedz "TAK" wnioskodawca będzie zobligowany na wezwanie LAWP do przedstawienia:
a) decyzji administracyjnej, w przypadku której prowadzi się postępowanie w sprawie oceny oddziaływania na obszar Natura 2000 (dla przedsięwzięć mogących wpływać na obszar Natura 2000);
b) postanowienia RDOŚ uzgadniającego decyzję, w przypadku której prowadzi się postępowanie w sprawie oceny oddziaływania na obszar Natura 2000 (dla przedsięwzięć mogących wpływać na obszar Natura 2000);
c) formularza „Informacja na temat projektów, które mogą wywierać istotny negatywny wpływ na obszary NATURA 2000, zgłoszone Komisji na mocy dyrektywy 92/43/EWG” wraz z niezbędnymi opiniami, jeżeli organ, który wydał zgodę na realizację przedsięwzięcia, stwierdził występowanie negatywnego oddziaływania na obszar Natura 2000.</t>
    </r>
  </si>
  <si>
    <t>Opis i uzasadnienie kosztów</t>
  </si>
  <si>
    <t>Nazwa specjalizacji RSI</t>
  </si>
  <si>
    <t>Szczegółowe zagadnienie RSI</t>
  </si>
  <si>
    <t>Uzasadnienie</t>
  </si>
  <si>
    <t>I.</t>
  </si>
  <si>
    <t xml:space="preserve">ŻYWNOŚĆ WYSOKIEJ JAKOŚCI </t>
  </si>
  <si>
    <t>II.</t>
  </si>
  <si>
    <t>ZIELONA GOSPODARKA</t>
  </si>
  <si>
    <t>III.</t>
  </si>
  <si>
    <t>ZDROWE SPOŁECZEŃSTWO</t>
  </si>
  <si>
    <t>IV.</t>
  </si>
  <si>
    <t>CYFROWE SPOŁECZEŃSTWO</t>
  </si>
  <si>
    <t>V.</t>
  </si>
  <si>
    <t>TECHNOLOGIE MATERIAŁOWE,
PROCESY PRODUKCYJNE I LOGISTYCZNE</t>
  </si>
  <si>
    <t xml:space="preserve">I. ŻYWNOŚĆ WYSOKIEJ JAKOŚCI </t>
  </si>
  <si>
    <t>111 Innowacyjne działania na rzecz poprawy żyzności i produktywności gleb</t>
  </si>
  <si>
    <t xml:space="preserve">
112 Wysokiej jakości materiał siewny, rozmnożeniowy i nasadzeniowy o zwiększonej odporności na choroby i szkodniki oraz warunki suszy rolniczej
</t>
  </si>
  <si>
    <t xml:space="preserve">113 Bezpieczeństwo oraz poprawa jakości surowców roślinnych w zakresie stosowania nawozów i środków ochrony roślin
</t>
  </si>
  <si>
    <t>114 Innowacyjne technologie i maszyny dla rolnictwa, w tym precyzyjnego</t>
  </si>
  <si>
    <t>121 Zdrowa żywność, w tym ekologiczna, tradycyjna i regionalna</t>
  </si>
  <si>
    <t>122 Innowacyjne sieci dystrybucji zdrowej, lokalnej i sezonowej żywności tzw.kooperatywy spożywcze</t>
  </si>
  <si>
    <t>123 Technologie przetwórstwa rolno-spożywczego ograniczające zużycie energii i wody</t>
  </si>
  <si>
    <t xml:space="preserve">124 Technologie podnoszące jakość, trwałość, funkcjonalność i bezpieczeństwo produktów pochodzenia roślinnego i zwierzęcego
</t>
  </si>
  <si>
    <t>125 Zrównoważona produkcja, przetwórstwo i przechowalnictwo</t>
  </si>
  <si>
    <t xml:space="preserve">126 Innowacyjne systemy i oprogramowanie oraz inteligentne metody i narzędzia zarządzania i monitorowania przebiegu procesu produkcji oraz oceny jakości surowców i produktów gotowych                                                                                                                                                                                                                                                                                                                                                                                                                                                
</t>
  </si>
  <si>
    <t>127 Rozwijanie narzędzi i nowoczesnych technik badawczych oraz markerów jakości żywności</t>
  </si>
  <si>
    <t xml:space="preserve">128 Innowacyjne systemy, układy, sensory i detektory elektroniczne i fotoniczne do zastosowań rolno-spożywczych </t>
  </si>
  <si>
    <t xml:space="preserve">129 Technologie cyfrowe, w tym rozwiązania informatyczne służące do gromadzenia i analizy danych, wspomagających procesy produkcyjne w sektorze rolno-spożywczym
</t>
  </si>
  <si>
    <t>130 Technologie w zakresie transportu i przechowywania żywności</t>
  </si>
  <si>
    <t>131 Innowacyjne modele marketingowe w promocji żywności wysokiej jakości</t>
  </si>
  <si>
    <t>II. ZIELONA GOSPODARKA</t>
  </si>
  <si>
    <t xml:space="preserve">211 Efektywne zarządzanie zasobami obejmujące ich przetwarzanie, produkcję, sprzedaż, użytkowanie i zagospodarowanie odpadów
</t>
  </si>
  <si>
    <t>212 Wykorzystywanie biomasy do produkcji materiałów zastępujących inne nieodnawialne surowce</t>
  </si>
  <si>
    <t>213 Obniżanie emisyjności przemysłu</t>
  </si>
  <si>
    <t>214 Technologie i systemy przeciwdziałające zagrożeniom środowiskowym oraz monitoring poziomu zanieczyszczeń</t>
  </si>
  <si>
    <t xml:space="preserve">215 Biodegradowalność surowców oraz optymalizacja zagospodarowania odpadów poprodukcyjnych (technologie, procesy, produkty)
</t>
  </si>
  <si>
    <t>216 Zero waste food</t>
  </si>
  <si>
    <t>217 Biotechnologie w inżynierii i ochronie środowiska</t>
  </si>
  <si>
    <t>218 Innowacyjne systemy, układy, sensory i detektory elektroniczne i fotoniczne do zastosowań w ochronie środowiska</t>
  </si>
  <si>
    <t>219 Metody ochrony i rekultywacji gleb oraz oczyszczanie ścieków</t>
  </si>
  <si>
    <t>220 Oszczędna i efektywna gospodarka wodna</t>
  </si>
  <si>
    <t>221 Czyste technologie węglowe</t>
  </si>
  <si>
    <t xml:space="preserve">222 Substancje bioaktywne przeznaczone do wytwarzania środków ochrony roślin, nawozów i leków, w tym leków weterynaryjnych 
</t>
  </si>
  <si>
    <t>223 (Bio)polimery i (bio)tworzywa</t>
  </si>
  <si>
    <t>231 Zwiększenie wykorzystania odnawialnych źródeł energii</t>
  </si>
  <si>
    <t>232 Energia z odpadów i paliw alternatywnych</t>
  </si>
  <si>
    <t>233 Poprawa efektywności konwersji energii</t>
  </si>
  <si>
    <t xml:space="preserve">234 Innowacyjne systemy wytwarzania, zarządzania, przesyłu, dystrybucji energii
</t>
  </si>
  <si>
    <t>235 Inteligentne rozwiązania w sieciach elektroenergetycznych</t>
  </si>
  <si>
    <t>236 Metody i technologie magazynowania energii</t>
  </si>
  <si>
    <t>237 Smart mettering i inteligentne liczniki energii</t>
  </si>
  <si>
    <t>238 Nowoczesne systemy ciepłownicze i chłodnicze</t>
  </si>
  <si>
    <t>239 Systemy izolacyjne sprzyjające energooszczędności</t>
  </si>
  <si>
    <t>240 Systemy dystrybucji energii w budynkach</t>
  </si>
  <si>
    <t>241 Inteligentne, energooszczędne systemy oświetleniowe</t>
  </si>
  <si>
    <t>242 Rozwój infrastruktury sprzyjającej elektromobilności</t>
  </si>
  <si>
    <t>III. ZDROWE SPOŁECZEŃSTWO</t>
  </si>
  <si>
    <t>311 Promocja zdrowego stylu życia, w tym rozwój branży wellness</t>
  </si>
  <si>
    <t>312 Profilaktyka chorób cywilizacyjnych i przeciwdziałanie zagrożeniom epidemiologicznym, w tym nowe innowacyjne metody leczenia i profilaktyki</t>
  </si>
  <si>
    <t>313 Turystyka, w tym turystyka zdrowotna i prozdrowotna</t>
  </si>
  <si>
    <t xml:space="preserve">314 Wykorzystanie zasobów (walorów) naturalnych regionu w funkcji uzdrowiskowej
</t>
  </si>
  <si>
    <t>315 Rozwój usług i produktów skierowanych do osób starszych, z niepełnosprawnościami, sprzyjających utrzymaniu ich samodzielności i aktywności</t>
  </si>
  <si>
    <t>316 Nowe leki, innowacyjne suplementy diety, żywność funkcjonalna i środki spożywcze specjalnego przeznaczenia żywieniowego</t>
  </si>
  <si>
    <t>317 Innowacyjne kosmetyki</t>
  </si>
  <si>
    <t>318 Innowacyjne substancje biologicznie czynne jako potencjalne leki nowej generacji</t>
  </si>
  <si>
    <t>321 Diagnostyka i terapia genowa</t>
  </si>
  <si>
    <t>322 Medycyna spersonalizowana</t>
  </si>
  <si>
    <t>323 Zintegrowana opieka medyczna</t>
  </si>
  <si>
    <t>324 Chirurgia minimalnie inwazyjna</t>
  </si>
  <si>
    <t>325 Medycyna regeneracyjna i inżynieria tkankowa</t>
  </si>
  <si>
    <t>326 Medycyna translacyjna</t>
  </si>
  <si>
    <t>331 Teleopieka i telemedycyna</t>
  </si>
  <si>
    <t>332 Nowoczesne technologie materiałowe i materiały w medycynie i rehabilitacji</t>
  </si>
  <si>
    <t>333 Informatyczne narzędzia medyczne do gromadzenia i analizy danych medycznych w celach diagnostycznych, terapeutycznych i rehabilitacyjnych</t>
  </si>
  <si>
    <t>334 Innowacyjne systemy, układy, sensory i detektory elektroniczne i fotoniczne do zastosowań medycznych</t>
  </si>
  <si>
    <t>335 Biosensory</t>
  </si>
  <si>
    <t>336 Algorytmy sztucznej inteligencji do zastosowania medycznego</t>
  </si>
  <si>
    <t>337 Robotyka medyczna</t>
  </si>
  <si>
    <t>338 Rzeczywistość wirtualna i technologie symulacyjne w medycynie</t>
  </si>
  <si>
    <t>IV. CYFROWE SPOŁECZEŃSTWO</t>
  </si>
  <si>
    <t>411 Gromadzenie i przechowywanie danych, dygitalizaja zasobów, chmury</t>
  </si>
  <si>
    <t>412 Aplikacje i analizy potencjału rynku</t>
  </si>
  <si>
    <t>413 Projektowanie, zarządzanie, optymalizacja i sterowanie procesami produkcyjnymi</t>
  </si>
  <si>
    <t>414 Technologie i systemy służące świadczeniu usług dla biznesu</t>
  </si>
  <si>
    <t>415 Technologie i inteligentne systemy telekomunikacyjne i teleinformatyczne, w tym internet rzeczy</t>
  </si>
  <si>
    <t>416 Systemy służące sprzedaży oraz obsłudze klienta, platformy e-zakupowe, telemarketing</t>
  </si>
  <si>
    <t>417 Systemy i usługi płatnicze i finansowe (e-commerce)</t>
  </si>
  <si>
    <t>421 Systemy wykorzystywane w transporcie, w tym systemy sterowania ruchem</t>
  </si>
  <si>
    <t>422 Inteligentne bezzałogowe statki latające</t>
  </si>
  <si>
    <t>423 Systemy i urządzenia sterowane numerycznie</t>
  </si>
  <si>
    <t>431 Bezpieczeństwo i systemy ochrony cyberprzestrzeni</t>
  </si>
  <si>
    <t>432 Cyberbezpieczeństwo systemów energetycznych</t>
  </si>
  <si>
    <t>433 Systemy przewidywania i zapobiegania awariom</t>
  </si>
  <si>
    <t>434 Przestrzenne systemy nawigacje i monitorowania, w tym rozwiązania stosowane w obiektach zamkniętych</t>
  </si>
  <si>
    <t>435 Zintegrowane systemy zarządzania budynkami</t>
  </si>
  <si>
    <t>436 Systemy bezinwazyjnego pomiaru i detekcji</t>
  </si>
  <si>
    <t>437 Projektowanie, w tym projektowanie wnętrz i zabudowy</t>
  </si>
  <si>
    <t>438 Rzeczywistość wirtualna i technologie symulacyjne</t>
  </si>
  <si>
    <t>441 Wykorzystanie TIK na rzecz rozwoju edukacji w obszarze umiejętności cyfrowych w celu stworzenia warunków do edukacji zdalnej (na odległość)</t>
  </si>
  <si>
    <t>442 Innowacyjne produkty i technologie stosowane w upowszechnianiu kultury i dziedzictwa narodowego oraz zabezpieczaniu zbiorów i ich konserwacji</t>
  </si>
  <si>
    <t>443 Innowacyjne produkty i technologie stosowane w sporcie, rozrywce, reklamie i multimediach</t>
  </si>
  <si>
    <t>444 Rozwój oprogramowania i technologii związanych ze sztuczną inteligencją i uczeniem maszynowym</t>
  </si>
  <si>
    <t>V. TECHNOLOGIE MATERIAŁOWE, PROCESY PRODUKCYJNE I LOGISTYCZNE</t>
  </si>
  <si>
    <t>511 Materiały o podwyższonych parametrach konstrukcyjnych i izolacyjnych, trwałości oraz charakteryzujące się wysoką odpornością na zużycie i czynniki degradujące</t>
  </si>
  <si>
    <t>512 Niskoodpadowe technologie i linie produkcyjne wykorzystywane w procesach produkcyjnych</t>
  </si>
  <si>
    <t>513 Innowacyjne maszyny i urządzenia zmniejszające energochłonność i pracochłonność  produkcji oraz zwiększające bezpieczeństwo pracy</t>
  </si>
  <si>
    <t>514 Technologie i linie produkcyjne do wytwarzania materiałów i wyrobów z zastosowaniem surowców towarzyszących, produktów ubocznych i odpadów</t>
  </si>
  <si>
    <t>515 Nowoczesne technologie i materiały dla sektora lotniczego</t>
  </si>
  <si>
    <t>516 Inżynieria mechaniczna w zakresie nowoczesnych metod wytwarzania</t>
  </si>
  <si>
    <t xml:space="preserve">517 Innowacyjne metody i narzędzia stosowane do oceny jakości wykonanych produktów
</t>
  </si>
  <si>
    <t>521 Nowoczesne technologie budowy dróg i mostów</t>
  </si>
  <si>
    <t>522 Innowacyjne konstrukcje nośne z zastosowaniem nowoczesnych materiałów konstrukcyjnych, w tym kompozytów</t>
  </si>
  <si>
    <t>523 Technologie i systemy sprzyjające racjonalnemu wykorzystaniu ciepła i wody w procesach produkcyjnych</t>
  </si>
  <si>
    <t>524 Ponowne wykorzystanie materiałów oraz elementów budowlanych (recykling w budoownictwie)</t>
  </si>
  <si>
    <t xml:space="preserve">531 Innowacyjne pokrycia dachowe oraz zawansowane technologicznie okna i drzwi
</t>
  </si>
  <si>
    <t>532 Innowacyjne systemy, układy, sensory i detektory elektroniczne i fotoniczne do  zastosowań w procesach produkcyjnych i logistycznych, energetyce i budownictwie</t>
  </si>
  <si>
    <t>533 Innowacyjne technologie VR do zastosowań w procesach produkcyjnych i budownictwie</t>
  </si>
  <si>
    <t>541 Automatyka przemysłowa i usługowa</t>
  </si>
  <si>
    <t xml:space="preserve">542 Inteligentne opakowania umożliwiające monitoring jakości i zawartości otoczenia
</t>
  </si>
  <si>
    <t>543 Inteligentne magazyny z wysoce zautomatyzowanymi procesami logistycznymi</t>
  </si>
  <si>
    <t>544 Nowoczesne opakowania, w tym biodegradowalne i wielokrotnego użytku</t>
  </si>
  <si>
    <t>545 Zarządzanie procesami technologicznymi i logistycznymi, w tym sterowanie łańcuchem dostaw</t>
  </si>
  <si>
    <t>546 Systemy i rozwiązania stosowane w usługach spedytorskich i dyspozytorskich</t>
  </si>
  <si>
    <t>KOSZTY B+R</t>
  </si>
  <si>
    <t>Personel Projektu</t>
  </si>
  <si>
    <t>Usługi zewnętrzne</t>
  </si>
  <si>
    <t>Amortyzacja</t>
  </si>
  <si>
    <t>Nieruchomości</t>
  </si>
  <si>
    <t>Dostawy (inne niż środki trwałe)</t>
  </si>
  <si>
    <t>Podatki i opłaty</t>
  </si>
  <si>
    <t>Komponent wdrożeniowy</t>
  </si>
  <si>
    <t>Prace przedwdrożeniowe</t>
  </si>
  <si>
    <t>Wdrożenie</t>
  </si>
  <si>
    <t>Roboty budowlane</t>
  </si>
  <si>
    <t>Środki trwałe</t>
  </si>
  <si>
    <t>Wartości niematerialne i prawne</t>
  </si>
  <si>
    <t>RSI</t>
  </si>
  <si>
    <t>Personel Projektu (tylko komponent B+R)</t>
  </si>
  <si>
    <t>Amortyzacja (tylko komponent B+R)</t>
  </si>
  <si>
    <t>Dostawy (inne niż środki trwałe) (tylko komponent B+R)</t>
  </si>
  <si>
    <t>Nieruchomości (nie dotyczy prac przedwdrożeniowych)</t>
  </si>
  <si>
    <t>Usługi zewnętrzne (nie dotyczy wdrożenia)</t>
  </si>
  <si>
    <t>Roboty budowlane (tylko wdrożenie)</t>
  </si>
  <si>
    <t>Wartości niematerialne i prawne (tylko wdrożenie)</t>
  </si>
  <si>
    <t>Wspólny</t>
  </si>
  <si>
    <t>Zadania</t>
  </si>
  <si>
    <t>20.</t>
  </si>
  <si>
    <t>21.</t>
  </si>
  <si>
    <t>Nazwa zadania</t>
  </si>
  <si>
    <t>Badania przemysłowe</t>
  </si>
  <si>
    <t>Eksperymentalne prace rozwojowe</t>
  </si>
  <si>
    <t>W wierszach poniżej dla danego kosztu należy wskazać wartość liczbową w odniesieniu do jednostki miary, podanej w kolumnie "Jednostka miary".</t>
  </si>
  <si>
    <t>Data sporządzania dokumentu</t>
  </si>
  <si>
    <t xml:space="preserve">W polu poniżej należy wskazać kod pocztowy miejscowości </t>
  </si>
  <si>
    <t>22.</t>
  </si>
  <si>
    <t>Razem</t>
  </si>
  <si>
    <t>23.</t>
  </si>
  <si>
    <t>24.</t>
  </si>
  <si>
    <t>25.</t>
  </si>
  <si>
    <t>Nazwa Działania</t>
  </si>
  <si>
    <t>W wierszu poniżej należy opisać czy projekt ma pozytywny bądź neutralny wpływ na realizację zasad dostępności dla osób z niepełnosprawnościami zgodnie z Wytycznymi dotyczącymi realizacji zasad równościowych w ramach funduszy unijnych na lata 2021-2027, w tym czy realizacja projektu uwzględnia działania zgodne z koncepcją uniwersalnego projektowania. Należy szczegółowo opisać, które rozwiązania zastosowane w projekcie mają pozytywny wpływ na realizację zasad dostępności i wyjaśnić dlaczego lub wskazać że projekt w tym zakresie jest neutralny i wyjaśnić dlaczego. Ponadto należy szczegółowo opisać w jakim zakresie w projekcie ma zastosowanie uniwersalne projektowanie i w jaki sposób przejawia się to w projekcie. W opisie należy się odwoływać do aspektów, które zostały szczegółowo opisane w Wytycznych dotyczących realizacji zasad równościowych w ramach funduszy unijnych na lata 2021-2027, w tym do standardów dostępności.</t>
  </si>
  <si>
    <t>W wierszu poniżej należy opisać czy projekt jest zgodny z Konwencją o Prawach Osób Niepełnosprawnych, w zakresie odnoszącym się do sposobu realizacji, zakresu projektu i wnioskodawcy. Należy wskazać z jakimi aspektami Konwencji o Prawach Osób Niepełnosprawnych projekt jest zgodny i w jaki sposób przejawia się ww. zgodność w projekcie. Zgodność projektu z Konwencją o Prawach Osób Niepełnosprawnych należy rozumieć jako brak sprzeczności pomiędzy zapisami projektu a wymogami tego dokumentu lub stwierdzenie, że te wymagania są neutralne wobec zakresu i zawartości projektu.</t>
  </si>
  <si>
    <t>Zgodnośc z zasadami niedyskryminacji</t>
  </si>
  <si>
    <t>Zgodnie z art. 17 ust. 1 lit. e) rozporządzenia o taksonomii, jeżeli projekt prowadzi do znaczącego wzrostu emisji zanieczyszczeń do powietrza, wody lub ziemi w porównaniu z sytuacją sprzed rozpoczęcia realizacji projektu to wpływa znacząco na środowisko i jest niezgodny z zasadą DNSH.
W przypadku odpowiedzi "NIE" należy w polu opisowym wykazać aspekty projektu, które wpływają na brak zwiększenia poziomu emisji zanieczyszczeń, w tym np. działania dążące do poprawy jakości powietrza, wody lub gleby na obszarach, na których prowadzona jest dana działalność gospodarcza, przy jednoczesnym minimalizowaniu i zapobieganiu wszelkich niekorzystnych skutków lub zagrożeń dla zdrowia ludzi dla środowiska wynikających z produkcji, stosowania lub unieszkodliwiania chemikaliów lub minimalizowania takich niekorzystnych skutków. 
Dodatkowo w przypadku, gdy działalność wnioskodawcy ma wpływ na środowisko należy dodatkowo opisać w jaki sposób w projekcie została uwzględniona zasada "zanieczyszczający płaci", według której sprawcy szkód w środowisku powinni ponosić pełne koszty tych działań, które są niezbędne dla usunięcia zanieczyszczenia lub koszty równoważnych działań umożliwiających osiągnięcie celów ochrony środowiska.
W przypadku udzielania odpowiedzi "TAK" projekt nie może kwalifikować się do wsparcia.</t>
  </si>
  <si>
    <t>Zgodnie z art. 17 ust. 1 lit. d) rozporządzenia o taksonomii, jeżeli projekt prowadzi do znacznego zwiększenia wytwarzania, spalania lub unieszkodliwiania odpadów (z wyjątkiem spalania odpadów niebezpiecznych nienadających się do recyklingu) lub doprowadzi do znaczącego braku efektywności w wykorzystywaniu materiałów lub w bezpośrednim lub pośrednim wykorzystywaniu zasobów naturalnych, takich jak nieodnawialne źródła energii, surowce, woda i grunty, na co najmniej jednym z etapów cyklu życia produktów, w tym pod względem trwałości produktów, a także możliwości ich naprawy, ulepszenia, ponownego użycia lub recyklingu lub długotrwałego składowania odpadów, prowadzącego do wyrządzenia poważnych i długoterminowych szkód dla środowiska to wpływa znacząco na środowisko i jest niezgodny z zasadą DNSH.
W przypadku wybrania odpowiedzi "NIE" należy opisać, w jaki sposób realizacja projektu wpływa na zapobieganie powstawaniu odpadów oraz ich ponowne użycie i recykling, np. czy została uwzględniona hierarchia sposobów postępowania z odpadami (od zapobiegania powstawaniu odpadów, poprzez selektywne zbieranie, przygotowanie do ponownego użytku, recykling, inne procesy odzysku do unieszkodliwiania). W przypadku udzielania odpowiedzi "TAK" projekt nie może kwalifikować się do wsparcia.</t>
  </si>
  <si>
    <r>
      <t xml:space="preserve">Zgodnie z art. 17 ust. 1 lit. b) rozporządzenia o taksonomii, jeżeli działalność prowadzi do nasilenia niekorzystnych skutków obecnych i oczekiwanych, dla przyszłych warunków klimatycznych, wywieranych na tę działalność lub na ludzi, przyrodę lub aktywa to wpływa znacząco na środowisko i jest niezgodny z zasadą DNSH.
W przypadku wskazania odpowiedzi "NIE" należy opisać w poniższym polu:
- w jaki sposób uwzględniono zagrożenia związane ze zmianami klimatu (np. obciążenia śniegiem, wiatrem, różnicy temperatur i odziaływania np. fali upałów, zagrożenia powodziowego, suszy), 
- w jaki sposób uwzględniono kwestie dotyczące przystosowania się do zmian klimatu i ich łagodzenia oraz odporności na klęski żywiołowe,
- czy w trakcie przygotowywania projektu przeprowadzono ocenę zagrożeń wynikających ze zmian klimatycznych lub kontrolę podatności (ocenę ryzyka związanego prognozowanymi zmianami klimat lub analizę podatności),
- w jaki sposób projekt odnosi się do strategii krajowej lub regionalnej w zakresie przystosowania się do zmian klimatu,
- czy projekt w połączeniu ze zmianami klimatu będzie miał jakikolwiek pozytywny lub negatywny wpływ na otoczenie,
- czy zmiany klimatu wpłynęły na wybór lokalizacji projektu.
</t>
    </r>
    <r>
      <rPr>
        <sz val="12"/>
        <rFont val="Arial"/>
        <family val="2"/>
        <charset val="238"/>
      </rPr>
      <t>W przypadku udzielania odpowiedzi "TAK" projekt nie może kwalifikować się do wsparcia.</t>
    </r>
  </si>
  <si>
    <t>Zgodnie z art. 17 ust. 1 lit. a) rozporządzenia o taksonomii, jeżeli projekt prowadzi do znacznych emisji gazów cieplarnianych to wyrządza poważne szkody dla środowiska i jest niezgodny z zasadą DNSH. W przypadku wskazania odpowiedzi "NIE" należy opisać w poniższym polu, w jaki sposób realizacja projektu przyczynia się do realizacji celów polityki ochrony środowiska oraz w jaki sposób wpisuje się w cele klimatyczne określone w Strategii Europejski Zielony Ład, Prawie Klimatycznym, Pakiecie energetyczno - klimatycznym, Krajowym Planie na Rzecz Energii i Klimatu na lata 2021-2030, w cel dążenia do neutralności klimatycznej do roku 2050. W przypadku udzielania odpowiedzi TAK projekt nie może kwalifikować się do wsparcia.</t>
  </si>
  <si>
    <t>19.</t>
  </si>
  <si>
    <t xml:space="preserve">Środowisko </t>
  </si>
  <si>
    <t>Klauzula informacyjna Lubelskiej Agencji Wspierania Przedsiębiorczości w Lublinie (LAWP):Zgodnie z art. 47 ust. 1 pkt 2) ustawy z dnia 28 kwietnia 2022 r. o zasadach realizacji zadań finansowanych ze środków europejskich  w perspektywie finansowej 2021–2027 (ustawa wdrożeniowa) LAWP informuje, iż może wymagać od wnioskodawców oświadczeń na potwierdzenie faktów lub stanu prawnego, niezbędnych do oceny projektu lub objęcia go dofinansowanie.
Ponadto, zgodnie z art. 47 ust. 2 ustawy wdrożeniowej, oświadczenia o których mowa powyżej, są składane pod rygorem odpowiedzialności karnej za składanie fałszywych oświadczeń.</t>
  </si>
  <si>
    <t>Specyfikacja kosztów z uwzględnieniem analizy rynku</t>
  </si>
  <si>
    <t xml:space="preserve">Inteligentne specjalizacje województwa lubelskiego - lista zagadnień szczegółowych </t>
  </si>
  <si>
    <t>Środki trwałe/Dostawy (tylko wdrożenie)</t>
  </si>
  <si>
    <t>Wartość ogółem zł</t>
  </si>
  <si>
    <t>Stawka VAT %</t>
  </si>
  <si>
    <t>Wartość netto zł</t>
  </si>
  <si>
    <t>Wydatki kwalifikowalne  zł</t>
  </si>
  <si>
    <t>% poziom wsparcia</t>
  </si>
  <si>
    <t>Dofinansowanie zł</t>
  </si>
  <si>
    <t>Należy podać wartość netto danego kosztu.</t>
  </si>
  <si>
    <t>Należy z rozwijanej listy wybrać właściwą procentową stawkę podatku VAT.</t>
  </si>
  <si>
    <t>Niniejszy dokument składa się z następujących zakładek/arkuszy (kliknij aby przejść do zakładki):</t>
  </si>
  <si>
    <t>W wierszu poniżej należy wskazać numer rachunku bankowego, na który LAWP będzie przekazywać płatności w formie refundacji. Jeżeli na dzień składania wniosku, wnioskodawca nie dysponuje wyodrębnionym rachunkiem bankowym, wówczas istnieje możliwość wskazania numeru rachunku bankowego przed podpisaniem umowy o dofinansowanie (w takim przypadku należy pole poniżej pozostawić puste)</t>
  </si>
  <si>
    <t>W wierszu poniżej należy wskazać czy wnioskodawca zamierza finansować realizację projektu w formie zaliczki, wybierając TAK/NIE</t>
  </si>
  <si>
    <t>W przypadku wybrania opcji NIE w wierszu poniżej należy wskazać podstawy prawne oraz opisać, z czego wynika brak możliwości odzyskania VAT i/lub brak możliwości ubiegania się o zwrot VAT.</t>
  </si>
  <si>
    <t>Jeżeli w pytaniu powyżej wybrano opcję TAK, w wierszu poniżej należy opisać jakie działania w związku z rozpoczęciem realizacji projektu zostały podjęte przez wnioskodawcę (np. prace przygotowawcze, uzyskanie niezbędnych zezwoleń, decyzji, opracowanie niezbędnych do wdrożenia projektu dokumentów itp.). Jeżeli wnioskodawca podejmował działania związane z realizacją przedmiotowego projektu, dla każdego z tych działań należy wskazać daty ich przeprowadzenia oraz wskazać czy działania zostały ukończone i jakie są ich ewentualne efekty. Jeżeli wnioskodawca rozpoczął realizację projektu i Regulamin wyboru projektów dopuszcza taką możliwość, należy jednoznacznie wskazać czy projekt realizowany był dotychczas zgodnie z prawem krajowym i unijnym oraz nie został fizycznie ukończony lub w pełni wdrożony przed przedłożeniem wniosku o dofinansowanie w ramach naboru, niezależnie od tego, czy dokonano wszystkich powiązanych płatności
Jeżeli wybrano opcję NIE wiersz poniżej może pozostać niewypełniony.</t>
  </si>
  <si>
    <t>W wierszu poniżej należy opisać warunki zachowania trwałości projektu w odniesieniu do art. 65 Rozporządzenia Parlamentu Europejskiego i Rady (UE) nr 2021/1060, w tym złożyć deklarację że trwałość zostanie zachowana przez wymagany okres, w zależności od statusu przedsiębiorstwa. Wnioskodawca zobligowany jest do zachowania okresu trwałości, zgodnie z art. 65 Rozporządzenia ogólnego, tj. 5 lat od zakończenia realizacji projektu, natomiast w przypadku MŚP 3 lata od zakończenia realizacji projektu. Zgodnie z art. 65 trwałość operacji nie zostanie zachowana w przypadku: a) zaprzestania lub przeniesienia działalności produkcyjnej poza region na poziomie NUTS 2, w którym dana operacja otrzymała wsparcie; b) zmiany własności elementu infrastruktury, która daje przedsiębiorstwu lub podmiotowi publicznemu nienależną korzyść; c) istotnej zmiany wpływającej na charakter operacji, jej cele lub warunki wdrażania, mogącej doprowadzić do naruszenia pierwotnych celów operacji.</t>
  </si>
  <si>
    <t>Limity</t>
  </si>
  <si>
    <t>Uwaga: pola oznaczone kolorem żółtym są polami nieedytowalnymi.</t>
  </si>
  <si>
    <t>OŚWIADCZENIE O UZYSKANEJ POMOCY DE MINIMIS</t>
  </si>
  <si>
    <r>
      <t>Oświadczam, że dane zawarte w niniejszej</t>
    </r>
    <r>
      <rPr>
        <sz val="12"/>
        <rFont val="Arial"/>
        <family val="2"/>
        <charset val="238"/>
      </rPr>
      <t xml:space="preserve"> Informacji do wniosku o dofinansowanie</t>
    </r>
    <r>
      <rPr>
        <sz val="12"/>
        <color theme="1"/>
        <rFont val="Arial"/>
        <family val="2"/>
        <charset val="238"/>
      </rPr>
      <t xml:space="preserve"> oraz wszystkich pozostałych załącznikach składanych wraz z wnioskiem o dofinansowanie w WOD2021 są zgodne ze stanem faktycznym i prawnym.</t>
    </r>
  </si>
  <si>
    <r>
      <t>Oświadczam, że jestem świadomy/świadoma odpowiedzialności karnej, o której mowa w art. 233 § 1 ustawy z dnia 6 czerwca 1997 r. Kodeks karny,</t>
    </r>
    <r>
      <rPr>
        <b/>
        <sz val="12"/>
        <rFont val="Arial"/>
        <family val="2"/>
        <charset val="238"/>
      </rPr>
      <t xml:space="preserve"> </t>
    </r>
    <r>
      <rPr>
        <sz val="12"/>
        <rFont val="Arial"/>
        <family val="2"/>
        <charset val="238"/>
      </rPr>
      <t>za podanie fałszywych danych lub złożenie fałszywych oświadczeń, w ramach dokumentacji niezbędnej do oceny projektu lub objęcia go dofinansowaniem.</t>
    </r>
  </si>
  <si>
    <r>
      <t>Oświadczam, że jestem świadomy/świadoma odpowiedzialności karn</t>
    </r>
    <r>
      <rPr>
        <sz val="12"/>
        <rFont val="Arial"/>
        <family val="2"/>
        <charset val="238"/>
      </rPr>
      <t>ej,</t>
    </r>
    <r>
      <rPr>
        <sz val="12"/>
        <color theme="1"/>
        <rFont val="Arial"/>
        <family val="2"/>
        <charset val="238"/>
      </rPr>
      <t xml:space="preserve"> za przedkładanie podrobionych, przerobionych, poświadczających nieprawdę albo nierzetelnych dokumentów oraz za składanie nierzetelnych, pisemnych oświadczeń co do okoliczności o istotnym znaczeniu dla uzyskania wsparcia, a także odpowiedzialności karnej za niepowiadomienie LAWP o powstaniu sytuacji mogącej mieć wpływ na wstrzymanie albo ograniczenie wysokości udzielonego wsparcia.</t>
    </r>
  </si>
  <si>
    <t>Oświadczam, że zgodnie z art. 66 Rozporządzenia Parlamentu Europejskiego i Rady (UE) nr 2021/1060 z dnia 24 czerwca 2021 r. projekt nie dotyczy przeniesienia produkcji oraz spełnia warunki, o których mowa w art. 73 ust. 2 lit. i ww. Rozporządzenia.</t>
  </si>
  <si>
    <t>Oświadczam, że projekt jest zgodny z właściwymi przepisami prawa unijnego i polskiego.</t>
  </si>
  <si>
    <t>Wyrażam zgodę na kontrolę przeprowadzaną przez LAWP w miejscu realizacji projektu i/lub siedzibie wnioskodawcy oraz udostępnienie niezbędnych dokumentów.</t>
  </si>
  <si>
    <t>Sekcja II Stosowanie Dyrektywy OOŚ</t>
  </si>
  <si>
    <t>W poniższych polach należy wskazać czy projekt dotyczy rodzaju przedsięwzięcia objętego Załącznikiem I lub Załącznikiem II do Dyrektywy Parlamentu Europejskiego i Rady 2011/92/UE w sprawie oceny skutków wywieranych na niektóre przedsięwzięcia publiczne i prywatne na środowisko, dalej dyrektywa OOŚ oraz czy wzięto pod uwagę ocenę rozwiązań alternatywnych na podstawie wymogów dyrektywy OOŚ z uwzględnieniem Wytycznych w sprawie działań naprawczych w odniesieniu do projektów współfinansowanych w okresie programowania 2014-2020 oraz ubiegających się o współfinansowanie w okresie 2021-2027 z Funduszy UE, dotkniętych naruszeniem 2016/2046 w zakresie specustaw, dla których prowadzone jest postępowanie w sprawie oceny oddziaływania na środowisko (sygn. Ares(2021)1423319).</t>
  </si>
  <si>
    <r>
      <rPr>
        <sz val="12"/>
        <color theme="1"/>
        <rFont val="Arial"/>
        <family val="2"/>
        <charset val="238"/>
      </rPr>
      <t xml:space="preserve">Czy projekt objęty jest załącznikiem I do dyrektywy OOŚ?      </t>
    </r>
    <r>
      <rPr>
        <b/>
        <sz val="12"/>
        <color theme="1"/>
        <rFont val="Arial"/>
        <family val="2"/>
        <charset val="238"/>
      </rPr>
      <t xml:space="preserve">                                                                                                        </t>
    </r>
  </si>
  <si>
    <t>Czy projekt objęty jest załącznikiem II do dyrektywy OOŚ?</t>
  </si>
  <si>
    <t>Czy przeprowadzono ocenę oddziaływania na środowisko?</t>
  </si>
  <si>
    <t>Jeżeli powyżej wybrano, że projekt jest objęty I lub II aneksem dyrektywy OOŚ wnioskodawca zobligowany będzie na wezwanie LAWP do przedstawienia dokumentów potwierdzających przeprowadzenie procedury OOŚ.</t>
  </si>
  <si>
    <t>Sekcja III Zgodność projektu z zasadami zrównoważonego rozwoju</t>
  </si>
  <si>
    <t>Sekcja IV Uodparnianie na zmiany klimatu inwestycji.</t>
  </si>
  <si>
    <t>11.</t>
  </si>
  <si>
    <t>12.</t>
  </si>
  <si>
    <t>NIE - Oświadczam, iż nie mogę odzyskać w żaden sposób poniesionego kosztu podatku VAT.
Jednocześnie zobowiązuje się do zwrotu zrefundowanej w ramach projektu części poniesionego VAT, jeżeli zaistnieją przesłanki umożliwiające odzyskanie tego podatku.
Zobowiązuję się także do niezwłocznego poinformowania LAWP o jakichkolwiek zmianach w zakresie kwalifikowalności podatku VAT, jak również zobowiązuję się do udostepnienia dokumentacji finansowo-księgowej oraz udzielenia uprawnionym organom kontrolnym informacji umożliwiających weryfikację kwalifikowalności podatku VAT.</t>
  </si>
  <si>
    <t xml:space="preserve">W kolumnie należy podać procentowy poziom wsparcia dla danego wydatku. Nie należy przekraczać limitów, o których mowa w pkt. 5.2 Regulaminu wyboru projektów. </t>
  </si>
  <si>
    <t>Należy wskazać rodzaj limitu (rodzaj pomocy) jaki dotyczy danego kosztu.  W przypadku, gdy dany wydatek stanowi koszt niekwalifikowalny pole należy pozostawić niewypełnione.</t>
  </si>
  <si>
    <t>Zakładka Oświadczenia wnioskodawcy służy do potwierdzenia przez wnioskodawcę prawdziwości zawartych danych we wniosku i załącznikach (stanowiących jego integralną część) oraz przyjęcia pełnej odpowiedzialności za realizację projektu dofinansowanego z funduszy europejskich i wszystkich konsekwencji wynikających z tego faktu, co odbywa się poprzez zapoznanie się i zaakceptowanie każdego z poniższych warunków realizacji projektu w ramach programu Fundusze Europejskie dla Lubelskiego 2021-2027, poprzez wybór opcji "TAK" lub "NIE DOTYCZY" w kolumnie "Potwierdzam złożenie oświadczenia" (brak wyboru opcji "TAK" lub "NIE DOTYCZY" jest równoznacznych z brakiem złożenia danego oświadczenia przez wnioskodawcę).</t>
  </si>
  <si>
    <t>Oświadczam, że w stosunku do członków organu zarządzającego wnioskodawcy nie toczy się postępowanie karne lub karne skarbowe za przestępstwo składania fałszywych zeznań, przekupstwa, przeciwko mieniu, wiarygodności dokumentów, obrotowi pieniędzmi i papierami wartościowymi, obrotowi gospodarczemu, systemowi bankowemu albo inne związane z wykonywaniem działalności gospodarczej lub popełnione w celu osiągnięcia korzyści majątkowych, w związku z dofinansowaniem, które zostało udzielone ze środków publicznych na realizację projektu temu wnioskodawcy, podmiotowi powiązanemu z nim osobowo lub kapitałowo lub członkowi organów zarządzających tego wnioskodawcy lub podmiotu.</t>
  </si>
  <si>
    <t>Oświadczam, że  zapoznałem się z klauzulą informacyjną dotyczącą przetwarzania danych osobowych, określoną w Regulaminie wyboru projektów.</t>
  </si>
  <si>
    <t>1) Czy wnioskowana pomoc de minimis zostanie przeznaczona na pokrycie dających się zidentyfikować kosztów?</t>
  </si>
  <si>
    <t>Oświadczam, że projekt w zakresie którego wsparcie stanowi pomoc de minimis nie dotyczy rodzajów działalności wykluczonych, o których mowa w art. 1 ust. 1 Rozporządzenia Komisji (UE) Nr 2023/2831 z dnia 13 grudnia 2023 r. w sprawie stosowania art. 107 i 108 Traktatu o funkcjonowaniu Unii Europejskiej do pomocy de minimis.</t>
  </si>
  <si>
    <r>
      <t xml:space="preserve">Cele dla osiągnięcia dobrego stanu ekologicznego i chemicznego wód powierzchniowych, jak również dobrego stanu chemicznego i ilościowego wód podziemnych wyznacza Dyrektywa 2000/60/WE Parlamentu Europejskiego i Rady z dnia 23 października 2000 r. ustanawiająca ramy wspólnotowego działania w dziedzinie polityki wodnej (Ramowa dyrektywa wodna). Osiągnięcie celów ww. Dyrektywy wspierane jest poprzez opracowanie niezbędnych dokumentów planistycznych, jakimi są Plany gospodarowania wodami na obszarach dorzeczy oraz Program wodnośrodowiskowy kraju, w tym w oparciu o Ustawę z dnia 20 lipca 2017 r. Prawo wodne. Zgodnie z art. 17 ust. 1 lit. c) rozporządzenia o taksonomii, jeżeli projekt będzie zagrażał dobremu stanowi lub dobremu potencjałowi ekologicznemu jednolitych części wód, w tym wód powierzchniowych i wód gruntowych lub dobremu stanowi środowiska wód morskich to wpływa znacząco na środowisko i jest niezgodny z zasadą DNSH. </t>
    </r>
    <r>
      <rPr>
        <sz val="12"/>
        <rFont val="Arial"/>
        <family val="2"/>
        <charset val="238"/>
      </rPr>
      <t xml:space="preserve">Dotyczy projektów infrastrukturalnych, które z racji swojego charakteru i zakresu mogą oddziaływać na określoną jednolitą część wód. </t>
    </r>
    <r>
      <rPr>
        <sz val="12"/>
        <color theme="1"/>
        <rFont val="Arial"/>
        <family val="2"/>
        <charset val="238"/>
      </rPr>
      <t xml:space="preserve">W pozostałych przypadkach można uznać neutralny charakter projektu i wówczas należy wybrać opcję "NIE DOTYCZY".
</t>
    </r>
    <r>
      <rPr>
        <sz val="12"/>
        <rFont val="Arial"/>
        <family val="2"/>
        <charset val="238"/>
      </rPr>
      <t>W przypadku projektów infrastrukturalnych, które z racji swojego charakteru i zakresu mogą oddziaływać na określoną jednolitą część wód i wskazania odpowiedzi "NIE", wnioskodawca będzie zobligowany na wezwanie LAWP do przedstawienia deklaracji zgodności właściwego organu w sprawach ocen wodnoprawnych, że projekt nie pogarsza stanu jednolitego części wód lub ich dobrego potencjału.
W przypadku projektów infrastrukturalnych, które z racji swojego charakteru i zakresu mogą oddziaływać na określoną jednolitą część wód i wskazania odpowiedzi „TAK” (tj. inwestycji lub działań mogących wpłynąć na możliwość osiągnięcia celów środowiskowych, o których mowa w art. 56, art. 57, art. 59 oraz w art. 61 Prawa wodnego, dotyczy np. takich działań jak budowle piętrzące, falochrony, duży pobór wody), wnioskodawca będzie zobligowany na wezwanie LAWP do przedstawienia oceny wodnoprawnej, o której mowa w art. 430, art. 431 i art. 434 ust. 1 ustawy z dnia 20 lipca 2017 r. Prawo wodne, wydanej w drodze decyzji, przez organ właściwy w sprawach ocen wodnoprawnych, potwierdzającej zgodność inwestycji lub działań z celami środowiskowymi lub przedłożenia decyzji o środowiskowych uwarunkowaniach, w treści której znajdą się wnioski z przeprowadzonej analizy oddziaływania inwestycji na jednolite części wód (jeżeli taka decyzja została wydana).</t>
    </r>
  </si>
  <si>
    <t xml:space="preserve">2. Dywersyfikacja istniejącego zakładu  </t>
  </si>
  <si>
    <t>Nazwa danego środka trwałego/wartości niematerialnej i prawnej</t>
  </si>
  <si>
    <t>ROK</t>
  </si>
  <si>
    <t>Z rozwijanej listy poniżej należy wybrać właściwą opcję dotyczącą rodzaju "inwestycji początkowej", której dotyczy projekt.</t>
  </si>
  <si>
    <t>1. Własność intelektualna wykorzystywana w projekcie</t>
  </si>
  <si>
    <t>W punktach od I do V przedstawiono regionalne inteligentne specjalizacje zgodnie z Regionalną Strategią Innowacji do 2030 r. (RSI). Dla każdej specjalizacji należy wypełnić kolumny obok.</t>
  </si>
  <si>
    <t>W przypadku wyboru opcji "TAK" i wskazania zagadnienia szczegółowego należy w tej kolumnie uzasadnić swój wybór. W przypadku wyboru opcji NIE kolumnę należy pozostawić niewypełnioną.</t>
  </si>
  <si>
    <t>W przypadku wyboru w poprzedniej kolumnie opcji "TAK" należy w tej kolumnie wybrać z listy najbardziej adekwatne zagadnienie szczegółowe. W przypadku wyboru w poprzedniej kolumnie opcji NIE kolumnę należy pozostawić niewypełnioną.</t>
  </si>
  <si>
    <t>Projekt wpisuje się
w specjalizację</t>
  </si>
  <si>
    <t>Nazwa podmiotu (należy wskazać wnioskodawcę oraz wszystkie pozostałe podmioty stanowiące jedno przedsiębiorstwo z wnioskodawcą, które uzyskały pomoc de minimis)</t>
  </si>
  <si>
    <t>Jeżeli wnioskodawca lub którykolwiek z podmiotów stanowiący z wnioskodawcą „jedno przedsiębiorstwo” w rozumieniu Rozporządzenia Komisji (UE) nr 2023/2831 w okresie minionych trzech lat uzyskał pomoc de minimis, należy wypełnić poniższą tabelę (istnieje możliwość dodawania wierszy, przy czym należy zwrócić uwagę aby wiersze dodane były w tabeli, a nie pod nią)</t>
  </si>
  <si>
    <t>W wierszu poniżej należy wybrać czy wnioskodawca lub którykolwiek z podmiotów powiązanych stanowiący z nim „jedno przedsiębiorstwo” w rozumieniu Rozporządzenia Komisji (UE) nr 2023/2831 z dnia 13 grudnia 2023 r. w sprawie stosowania art. 107 i 108 Traktatu o funkcjonowaniu Unii Europejskiej do pomocy de minimis otrzymał pomoc de minimis w okresie minionych trzech lat - trzy lata liczone wstecz od dnia przedstawiania informacji w przedmiotowym załączniku.</t>
  </si>
  <si>
    <r>
      <rPr>
        <b/>
        <sz val="11"/>
        <color theme="1"/>
        <rFont val="Calibri"/>
        <family val="2"/>
        <charset val="238"/>
        <scheme val="minor"/>
      </rPr>
      <t>oświadczam, że nie uzyskałem</t>
    </r>
    <r>
      <rPr>
        <sz val="11"/>
        <color theme="1"/>
        <rFont val="Calibri"/>
        <family val="2"/>
        <charset val="238"/>
        <scheme val="minor"/>
      </rPr>
      <t xml:space="preserve"> dofinansowania na realizację projektu o takim samym lub podobnym zakresie, o którym mowa powyżej.</t>
    </r>
  </si>
  <si>
    <r>
      <rPr>
        <b/>
        <sz val="11"/>
        <color theme="1"/>
        <rFont val="Calibri"/>
        <family val="2"/>
        <charset val="238"/>
        <scheme val="minor"/>
      </rPr>
      <t>oświadczam, że uzyskałem</t>
    </r>
    <r>
      <rPr>
        <sz val="11"/>
        <color theme="1"/>
        <rFont val="Calibri"/>
        <family val="2"/>
        <charset val="238"/>
        <scheme val="minor"/>
      </rPr>
      <t xml:space="preserve"> dofinansowanie na realizację projektu o takim samym lub podobnym zakresie, o którym mowa powyżej.</t>
    </r>
  </si>
  <si>
    <t>W przypadku gdy wnioskodawca przedkładał wniosek o dofinansowanie o takim samym lub podobnym zakresie do niniejszego projektu, będącego przedmiotem oceny, w celu uzyskania finansowania ze środków publicznych, należy złożyć szczegółowe wyjaśnienia na temat tego wniosku m.in. numer wniosku, zakres wniosku, informacje o pokrywających się kosztach.</t>
  </si>
  <si>
    <t>Własność intelektualna w projekcie</t>
  </si>
  <si>
    <t>W wierszach poniżej dla każdego kosztu należy wskazać nazwę lub nr zadania (zgodnie z WOD2021 w sekcji "Budżet projektu").</t>
  </si>
  <si>
    <t>W wierszach poniżej należy wpisać nazwy kosztów zgodne z nazwami wskazanymi we wniosku w WOD2021 w sekcji "Budżet projektu".</t>
  </si>
  <si>
    <t>Należy w wierszu poniżej wskazać czy w celu prowadzenia prac B+R niezbędne jest dysponowanie prawami własności intelektualnej.</t>
  </si>
  <si>
    <t>Utworzenie nowego zakładu</t>
  </si>
  <si>
    <t>Zwiększenie zdolności produkcyjnej istniejącego zakładu</t>
  </si>
  <si>
    <t>Dywersyfikacja produkcji zakładu poprzez wprowadzenie produktów lub usług dotąd niewytwarzanych lub nieświadczonych przez ten zakład</t>
  </si>
  <si>
    <t>Zasadnicza zmiana całościowego procesu produkcji produktu lub produktów, których dotyczy inwestycja w ten zakład</t>
  </si>
  <si>
    <t xml:space="preserve">Bezpośrednie wdrożenie </t>
  </si>
  <si>
    <t>W wierszach poniżej należy określić adekwatną dla kosztu jednostkę miary np. sztuka, zestaw, roboczogodzina itp. Zestawy/komplety można ujmować w takiej jednostce, tylko jeżeli tak będą nabywane i ujęte na fakturze zakupu oraz będą ewidencjonowane jako zestaw.</t>
  </si>
  <si>
    <t>W wierszach poniżej należy szczegółowo opisać dany koszt. Opis musi być szczegółowy i precyzyjny, pozwalający na jednoznaczne zidentyfikowanie, co jest przedmiotem danego wydatku. Należy również uzasadnić konieczność ponoszenia kosztu w kontekście celów projektu. W przypadku nabywania zestawów/kompletów (o ile jest to uzasadnione) należy opisać elementy składowe zestawu/kompletu z podaniem ilości i jednostki miary. Szczegółowe wyjaśnienia dotyczące sposobu opisu kosztów w ramach poszczególnych  kategorii kosztowych znajdują się w wierszu powyżej (wiersz nr 2 w niniejszym arkuszu, aby zobaczyć pełną treść wiersza należy go rozszerzyć).</t>
  </si>
  <si>
    <t>Kolumna wyliczana na podstawie danych podanych wcześniejszych kolumnach. Jeżeli w tabeli zostaną dodane wiersze, wówczas aby formularz wyliczył wartość w danej komórce, należy skopiować formułę z komórki powyżej. Kopiowanie formuły: zaznacz komórkę zawierającą formułę. Znakiem "+" trzymając za prawy dolny róg komórki z formułą przeciągnij formułę w żądane miejsce.</t>
  </si>
  <si>
    <t xml:space="preserve">Jeżeli VAT jest kosztem niekwalifikowalnym, wówczas dane w tej kolumnie nie mogą być wyższe niż dane "Wartość netto zł".
Jeżeli VAT jest kosztem kwalifikowalnym wówczas dane w tej kolumnie nie mogą być wyższe niż "Wartość ogółem zł".
</t>
  </si>
  <si>
    <t>Kolumna wyliczana na podstawie danych we wcześniejszych kolumnach. Jeżeli w tabeli zostaną dodane wiersze, wówczas aby formularz wyliczył wartość w danej komórce, należy skopiować formułę z komórki powyżej. Kopiowanie formuły: zaznacz komórkę zawierającą formułę. Znakiem "+" trzymając za prawy dolny róg komórki z formułą przeciągnij formułę w żądane miejsce.</t>
  </si>
  <si>
    <t>Własność intelektualna</t>
  </si>
  <si>
    <t>Inwestycja początkowa</t>
  </si>
  <si>
    <t>26.</t>
  </si>
  <si>
    <t>FELU.01.02-IP.01-001/24</t>
  </si>
  <si>
    <t>Infrastruktura wspomagająca rozwój technologiczny przedsiębiorstw</t>
  </si>
  <si>
    <t>1. Inwestycja początkowa</t>
  </si>
  <si>
    <t>W wierszu poniżej należy zadeklarować czy projekt dotyczy inwestycji początkowej w rozumieniu art. 14 Rozporządzenia Komisji (UE) Nr 651/2014.</t>
  </si>
  <si>
    <t>Jeżeli powyżej wybrano opcję "TAK" w polu poniżej należy szczegółowo opisać jakie prawa własności intelektualnej są niezbędne oraz wskazać w zakresie jakich prac B+R na nabywanej infrastrukturze będą niezbędne. Następnie należy wskazać, czy wnioskodawca i/lub partner (w przypadku projektu realizowanego w partnerstwie) posiada te prawa, a jeśli tak na jakich zasadach zostały pozyskane. Jeżeli posiadanie praw jest niezbędne, a wnioskodawca jeszcze ich nie posiada, należy wskazać kiedy i na jakich zasadach wnioskodawca/partner zamierza je pozyskać. Jeżeli wybrano opcję "NIE" pole opisowe należy pozostawić puste.</t>
  </si>
  <si>
    <r>
      <t>Jeżeli powyżej wybrano opcję "TAK" należy wypełnić poniższe pole opisowe. Należy opisać podmiot zrzeszający, wskazując co najmniej jego charakter oraz branże, w której zrzesza podmioty. Należy opisać w kontekście planowanych prac B+R na wspieranej infrastrukturze, w jaki sposób przynależność wpływa na potencjał wnioskodawcy do bardziej efektywnej realizacji projektu lub wdrażania jego efektów.</t>
    </r>
    <r>
      <rPr>
        <sz val="12"/>
        <color rgb="FFFF0000"/>
        <rFont val="Arial"/>
        <family val="2"/>
        <charset val="238"/>
      </rPr>
      <t xml:space="preserve"> </t>
    </r>
    <r>
      <rPr>
        <sz val="12"/>
        <rFont val="Arial"/>
        <family val="2"/>
        <charset val="238"/>
      </rPr>
      <t>Jeżeli wybrano opcję "NIE" pole należy pozostawić niewypełnione.</t>
    </r>
  </si>
  <si>
    <t xml:space="preserve">Należy wskazać czy wnioskodawca (w przypadku projektów realizowanych w partnerstwie dotyczy partnera wiodącego i/lub dowolnego z partnerów) należy do podmiotów zrzeszających przedsiębiorców lub zrzeszających przedsiębiorców i inne podmioty z branży zgodnej z charakterem obszarów, w ramach których prowadzone będą projekty/prace B+R na nabywanej infrastrukturze. </t>
  </si>
  <si>
    <t xml:space="preserve">2. Przynależność wnioskodawcy/partnera projektu do podmiotów zrzeszających  przedsiębiorców </t>
  </si>
  <si>
    <t>Wielkość zatrudnienia (EPC)</t>
  </si>
  <si>
    <t>Jeżeli powyżej wybrano opcję "TAK" należy wypełnić poniższą tabelę. W tabeli istnieje możliwość dodawania wierszy, przy czym należy zwrócić uwagę, aby wiersze były wstawiane w tabeli, a nie pod nią. 
Poniżej należy wpisać imię i nazwisko zatrudnionego naukowca.
Następnie w kolumnie obok należy podać wielkość zatrudnienia dla naukowców wyrażoną jako średni roczny ekwiwalent pełnego czasu pracy (EPC) w roku kalendarzowym poprzedzającym rok, w którym złożono wniosek. Roczne EPC definiuje się jako stosunek godzin pracy faktycznie poświęconych na badania i rozwój w ciągu roku kalendarzowego podzielony przez całkowitą liczby godzin umownie przepracowanych w tym samym okresie przez osobę lub grupę. Zgodnie z konwencją dana osoba nie może wykonywać więcej niż jednego EPC w zakresie badań i rozwoju rocznie. Liczba  godzin umownie przepracowanych ustalana jest na podstawie normatywnych/ ustawowych godzin pracy. Osoba pracująca w pełnym wymiarze czasu pracy powinna zostać zidentyfikowana w odniesieniu do jej statusu zatrudnienia, rodzaju umowy (pełny lub niepełny etat) oraz poziomu zaangażowania w działalność badawczą i rozwojową.
Jeżeli wybrano opcję "NIE" tabelę należy pozostawić niewypełnioną.</t>
  </si>
  <si>
    <t>Wsparcie dużych przedsiębiorstw</t>
  </si>
  <si>
    <t>Nazwa podmiotu (wnioskodawca/partner projektu) posiadającego status dużego przedsiębiorstwa</t>
  </si>
  <si>
    <t>NIP podmiotu posiadającego status dużego przedsiębiorstwa</t>
  </si>
  <si>
    <t>Dane dotyczące kosztów amortyzacji</t>
  </si>
  <si>
    <t>Roczne koszty amortyzacji aktywów (zł)</t>
  </si>
  <si>
    <t>Należy wskazać czy wnioskodawca (w przypadku projektów realizowanych w partnerstwie dotyczy partnera wiodącego i/lub dowolnego z partnerów)  w ramach dotychczas prowadzonej działalności zatrudnia na umowę o pracę naukowców, którzy będą korzystać bezpośrednio w swojej działalności z planowanej do nabycia w ramach projektu infrastruktury B+R.
Do naukowców zalicza się :
a)	badaczy - specjalistów zajmujących się zawodowo pracą koncepcyjną lub tworzeniem nowej wiedzy, którzy prowadzą badania oraz ulepszają lub rozwijają koncepcje, teorie, modele, techniki, oprzyrządowanie, oprogramowanie lub metody operacyjne;
b)	techników i pracowników równorzędnych - osoby, których główne zadania wymagają wiedzy technicznej i doświadczenia w co najmniej jednej dziedzinie nauk technicznych, fizycznych, przyrodniczych lub nauk społecznych, humanistycznych i sztuki, którzy uczestniczą w działalności B+R, wykonując zadania naukowe i techniczne związane z zastosowaniem pojęć i metod operacyjnych oraz wykorzystaniem sprzętu badawczego, zazwyczaj pod kierunkiem badaczy.</t>
  </si>
  <si>
    <t>1. Naukowcy korzystający bezpośrednio w swojej działalności z obiektu badawczego lub sprzętu, na który przyznawane jest wsparcie</t>
  </si>
  <si>
    <t>W wierszu poniżej należy opisać w jaki sposób realizacja projektu wpisuje się w wybraną przez wnioskodawcę inwestycję początkową. Należy wskazać wszystkie przesłanki kwalifikujące daną inwestycję w wybrany rodzaj inwestycji początkowej.</t>
  </si>
  <si>
    <t xml:space="preserve">W przypadku odpowiedzi "TAK" powyżej należy wypełnić tabelę poniżej, wskazać nazwę/rodzaj ponownie wykorzystywanych aktywów, rok, za jaki wnioskodawca wykazuje wartość księgową tych aktywów oraz podać wartość księgową we wskazanym roku. Zgodnie z art. 14 rozporządzenia 651/2014 w przypadku dywersyfikacji koszty kwalifikowalne (objęte regionalną pomocą inwestycyjną na podstawie ww. art. 14) w projekcie muszą przekraczać o co najmniej 200 % wartość księgową ponownie wykorzystywanych aktywów, odnotowaną w roku obrotowym poprzedzającym rozpoczęcie projektu, żeby projekt mógł kwalifikować się do wsparcia (tj. koszty kwalifikowalne muszą stanowić co najmniej trzykrotność wartości ponownie wykorzystywanych aktywów). </t>
  </si>
  <si>
    <t>Jeżeli realizacja projektu ma na celu dywersyfikację należy wskazać poniżej, czy w projekcie będą wykorzystywane posiadane i użytkowane przez wnioskodawcę dotychczas aktywa. Pojęcie aktywów w kontekście inwestycji początkowej należy odnosić do rzeczowych aktywów trwałych oraz wartości niematerialnych i prawnych. Rzeczowe aktywa trwałe składają się z gruntów, budynków, zakładów, urządzeń i wyposażenia (art. 2 pkt 29 Rozporządzenia 651/2014). Należy także wziąć pod uwagę zakres, w jakim aktywa będą ponownie wykorzystywane (np. jeśli ma być używane tylko 30% pojemności składnika aktywów, należy brać pod uwagę tylko proporcjonalną wartość księgową tych aktywów).</t>
  </si>
  <si>
    <t xml:space="preserve">Jeżeli projekt jest realizowany w partnerstwie z MŚP należy opisać poniżej ten fakt. Jeżeli projekt nie jest realizowany w partnerstwie z MŚP, należy przedstawić szczegółowo zakres planowanej współpracy z MŚP w zakresie realizacji projektu lub współpracy w wyniku zrealizowania projektu. Z przedstawionego opisu musi jednoznacznie wynikać, że projekt zapewnia konkretne efekty dyfuzji działalności innowacyjnej do MŚP. Należy pamiętać, że w przypadku dużych przedsiębiorstw współpraca z MŚP jest obligatoryjna i kwestia współpracy z MŚP będzie podlegała monitorowaniu i kontroli na etapie realizacji i trwałości projektu. </t>
  </si>
  <si>
    <t>2. Współpraca z MŚP</t>
  </si>
  <si>
    <t>Specyfikacja wnioskodawca</t>
  </si>
  <si>
    <t>3. Współpraca z organizacją badawczą</t>
  </si>
  <si>
    <t>Jednocześnie, w związku z ubieganiem się o dofinansowanie projektu, złożonego w ramach programu Fundusze Europejskie dla Lubelskiego 2021-2027 oświadczam, że w odniesieniu do kosztów kwalifikowalnych ujętych w projekcie, pokrywających się częściowo lub w całości (należy wybrać odpowiedź w poniższym wierszu z listy):</t>
  </si>
  <si>
    <t>Specyfikacja partner</t>
  </si>
  <si>
    <t>Współpraca</t>
  </si>
  <si>
    <t>Zgodność z zasadą równości mężczyzn i kobiet</t>
  </si>
  <si>
    <t>W wierszu poniżej należy wskazać czy realizacja projektu wymaga uzyskania decyzji administracyjnych i/lub innych uzgodnień z właściwymi organami lub opinii z właściwych organów (np. zgoda komisji bioetycznej, pozwolenie na budowę, dokonanie zgłoszenia robót budowalnych, opinie/decyzje dotyczące przeprowadzenia postepowania OOŚ, zgoda konserwatora zabytków itp.). Jeżeli realizacja projektu wymaga uzyskania decyzji administracyjnych i/lub innych uzgodnień lub opinii z właściwych organów, należy wskazać jakich oraz czy wnioskodawca już je pozyskał (jeśli tak to kiedy) czy dopiero planuje ich pozyskanie (jeśli tak to kiedy).</t>
  </si>
  <si>
    <t>Niniejsza zakładka (arkusz) dotyczy wyłącznie podmiotów (wnioskodawca/partnerzy projektu), którzy posiadają status dużego przedsiębiorstwa. Jeżeli w projekcie zaplanowano udział więcej niż jednego podmiotu posiadającego status dużego przedsiębiorstwa, wówczas zakładkę (arkusz) należy powielić stosowną ilość razy.</t>
  </si>
  <si>
    <t>Należy wskazać czy projekt realizowany jest przez duże przedsiębiorstwo, które nie spełnia definicji małej spółki o średniej kapitalizacji  (small-mid caps) w rozumieniu art. 2 pkt 103e Rozporządzenia Komisji nr 651/2014 (w przypadku  projektów realizowanych w partnerstwie dotyczy wnioskodawcy, jak i partnerów projektu). Mała spółka o średniej kapitalizacji oznacza przedsiębiorstwo niebędące MŚP i zatrudniające do 499 pracowników, zgodnie z obliczeniami na podstawie art. 3–6 załącznika I, którego roczne obroty nie przekraczają 100 mln EUR, a roczna suma bilansowa – 86 mln EUR; kilka podmiotów uznaje się za jedno przedsiębiorstwo, jeżeli spełniony jest którykolwiek z warunków wymienionych w art. 3 ust. 3 załącznika I. W przypadku małej spółki o średniej kapitalizacji należy wybrać opcję "NIE" i  nie wypełniać  wierszy poniżej.</t>
  </si>
  <si>
    <t>Jeżeli w pytaniu powyżej wybrano opcję "TAK", w wierszu poniżej należy zawrzeć opis dotyczący:
- w przypadku prowadzonej dotychczas współpracy, w ramach której wnioskodawca w okresie trwania projektu planuje kontynuować realizację wspólnych projektów badawczych z ośrodkiem badawczym, należy opisać realizowane wspólne projekty badawcze;
- w przypadku planowanej współpracy, w ramach której wnioskodawca w okresie trwania projektu planuje realizować wspólne projekty badawcze z ośrodkiem badawczym, należy opisać planowane do realizacji wspólne projekty badawcze, zasady współpracy oraz orientacyjny harmonogram współpracy. Współpraca powinna obejmować aktywne uczestnictwo we wspólnym projekcie badawczym, tj. musi dotyczyć działań badawczych i innowacyjnych  oraz wykorzystywania zaawansowanych technologii. 
Jeżeli w pytaniu powyżej wybrano opcję "NIE" pole opisowe należy pozostawić niewypełnione.</t>
  </si>
  <si>
    <t>Należy wskazać czy wnioskodawca (w przypadku projektów realizowanych w partnerstwie dotyczy wyłącznie partnera wiodącego) prowadzi współpracę lub deklaruje prowadzenie współpracy w zakresie realizacji projektu z ośrodkiem badawczym o którym mowa w art. 2 pkt 83 Rozporządzenia Komisji 651/2014. Odpowiedzi twierdzącej można udzielić, jeżeli wnioskodawca (w przypadku projektów realizowanych w partnerstwie partner wiodący) współpracuje lub będzie współpracować we wspólnych projektach badawczych z organizacjami badawczymi (współpraca w zakresie działań na rzecz badań i rozwoju może być nowa lub już istniejąca, powinna być prowadzona w okresie trwania projektu objętego wsparciem (tj. w okresie realizacji i trwałości projektu) i obejmować aktywne uczestnictwo we wspólnych projektach badawczych - wyklucza się ustalenia umowne bez aktywnej współpracy w ramach projektu objętego wsparciem).</t>
  </si>
  <si>
    <t xml:space="preserve">Należy wybrać z listy  właściwą opcję TAK lub NIE, w zależności czy planowane usługi B+R na nabywanej infrastrukturze B+R wpisują   się w daną specjalizację. </t>
  </si>
  <si>
    <t>W związku z ubieganiem się o dofinansowanie projektu złożonego w ramach programu Fundusze Europejskie dla Lubelskiego 2021-2027 oświadczam, że (należy wybrać odpowiedź w poniższym wierszu z listy):</t>
  </si>
  <si>
    <r>
      <rPr>
        <sz val="12"/>
        <rFont val="Arial"/>
        <family val="2"/>
        <charset val="238"/>
      </rPr>
      <t>W wierszach poniżej należy przedstawić metodologię określenia wartości danego kosztu, sposób przeprowadzenia rozeznania rynku oraz wskazać źródła danych, na podstawie których oszacowano kwoty. Wnioskodawca może przedłożyć jako załączniki do wniosku dodatkowe dokumenty np. zapytania ofertowe wraz z pozyskanymi ofertami cenowymi, ogólnodostępne cenniki lub inne dodatkowe dokumenty wskazujące na rynkowe ceny dla danego wydatku - w przypadku przedłożenia ww. dokumentów, które będą potwierdzać prawidłowe przeprowadzenie rozeznania rynku oraz szacowanie cen, wnioskodawca nie musi w przedmiotowej kolumnie wpisywać danych, o których mowa dalej, a jedynie należy wskazać, że porównanie ofert jest w załącznikach. W przypadku braku dokumentów potwierdzających prawidłowe rozeznanie rynku i szacowanie cen należy wskazać podmioty, które w swojej ofercie sprzedaży posiadają produkty/usługi planowane do nabycia oraz wskazać jaka jest cena tych wydatków w ofercie sprzedaży wskazanego podmiotu/podmiotów. Wnioskodawca wówczas może zostać wezwany na etapie oceny do udokumentowania przeprowadzenia rozeznania rynku oraz szacowania cen.</t>
    </r>
    <r>
      <rPr>
        <sz val="12"/>
        <color theme="1"/>
        <rFont val="Arial"/>
        <family val="2"/>
        <charset val="238"/>
      </rPr>
      <t xml:space="preserve">
</t>
    </r>
  </si>
  <si>
    <t>Rodzaj aktywów - należy wymienić wszystkie aktywa podlegające amortyzacji, wykorzystywane w działalności podlegającej modernizacji</t>
  </si>
  <si>
    <t>W związku z ubieganiem się o dofinansowanie projektu oświadczam, że informacje zawarte we wniosku posiadają wartość gospodarczą i są prawnie zastrzeżone jako informacje poufne lub podjęto w przedsiębiorstwie niezbędne działania w celu zachowania ich poufności oraz nie są informacjami powszechnie dostępnymi i w związku z tym stanowią tajemnicę przedsiębiorstwa w rozumieniu art. 11 ust. 4 ustawy z dnia 16 kwietnia 1993 r. o zwalczaniu nieuczciwej konkurencji. Wyrażam zgodę na udostępnienie ww. danych wyłącznie, jeżeli konieczność ich udostępnienia będzie wynikać z przepisów obowiązującego prawa, w niezbędnym do powyższego zakresie. Jednocześnie wyrażam zgodę na wykorzystanie ww. informacji w celu wykonywania czynności niezbędnych do oceny dokumentacji aplikacyjnej, rozliczenia oraz kontroli projektu.</t>
  </si>
  <si>
    <t>Duże przedsiębiorstwo</t>
  </si>
  <si>
    <t>Jeżeli wnioskodawca zamierza finansować projekt w formie zaliczki, należy wskazać w wierszu poniżej wyodrębniony numer rachunku bankowego. Jeżeli na dzień składania wniosku, wnioskodawca nie dysponuje wyodrębnionym rachunkiem bankowym do celów zaliczkowych, wówczas istnieje możliwość wskazania numeru rachunku bankowego przed podpisaniem umowy o dofinansowaniem (w takim przypadku należy pole poniżej pozostawić puste).</t>
  </si>
  <si>
    <t>W poniższym polu należy wskazać, czy wnioskodawca ma możliwość odzyskania VAT. Jeżeli wnioskodawca ma zgodnie z obowiązującymi przepisami prawa możliwość odzyskania podatku VAT tj. obniżenia kwoty podatku należnego o kwotę podatku naliczonego lub ubiegania się o zwrot VAT wówczas należy wybrać TAK, a podatek VAT stanowi w takim przypadku koszty niekwalifikowalne projektu (UWAGA! Dla uznania podatku VAT za niekwalifikowalny wystarczające jest posiadanie prawa tj. potencjalnej możliwości prawnej, do ubiegania się o zwrot VAT, nawet jeśli faktycznie zwrot nie nastąpi np. ze względu na niepodjęcie czynności zmierzających do realizacji tego prawa).
Jeżeli wnioskodawca zgodnie z obowiązującymi przepisami prawa nie ma możliwości odzyskania podatku VAT tj. obniżenia kwoty podatku należnego o kwotę podatku naliczonego lub ubiegania się o zwrot VAT wówczas, należy wybrać opcję "NIE".</t>
  </si>
  <si>
    <t>1. Zasadnicza zmiana całościowego procesu produkcji produktu lub produktów</t>
  </si>
  <si>
    <t>w ostatnim okresie obrotowym (co do zasady rok 2024)</t>
  </si>
  <si>
    <t>w poprzednim okresie obrotowym (co do zasady rok 2023)</t>
  </si>
  <si>
    <t>w okresie obrotowym za drugi rok wstecz od ostatniego okresu obrotowego (co do zasady rok 2022)</t>
  </si>
  <si>
    <t>Jeżeli projekt jest realizowany przez dużego przedsiębiorcę i dotyczy zasadniczej zmiany całościowego procesu produkcji produktu lub produktów (zgodnie z deklaracją wnioskodawcy w zakładce "Inwestycja początkowa")  należy wskazać poniżej czy koszty kwalifikowalne przekraczają koszty amortyzacji aktywów związanych z działalnością podlegającą modernizacji w ciągu trzech poprzednich lat obrotowych. Proces produkcji rozumiany jest również jako proces świadczenia usług przez dane przedsiębiorstwo. Jeżeli projekt nie dotyczy zasadniczej zmiany całościowego procesu produkcji produktu lub produktów nie należy wskazywać odpowiedzi  i wypełniać tabeli kosztów amortyzacji.</t>
  </si>
  <si>
    <t>o takim samym lub podobnym zakresie rzeczowym w ramach wdrażanych przez LAWP Działań lub w ramach innego programu finansowanego ze środków publicznych. Ponadto (należy wybrać odpowiedź w poniższym wierszu z listy):</t>
  </si>
  <si>
    <t>W przypadku wyboru opcji "TAK" w polu poniżej należy wskazać punkty wniosku oraz załącznikach, w których zawarto informacje stanowiące prawnie chronioną tajemnicę przedsiębiorstwa. Jeżeli w pytaniu powyżej wybrano opcję "NIE" pole opisowe należy pozostawić niewypełnione.</t>
  </si>
  <si>
    <r>
      <t xml:space="preserve">Należy uzupełnić poniższą specyfikację, wykazując wszystkie koszty spójnie z zakładką "BUDŻET PROJEKTU" we wniosku w WOD2021. W tabeli istnieje możliwość dodawania wierszy, przy czym należy zwrócić uwagę, aby wiersze były wstawiane w tabeli, a nie pod nią.
Wszystkie pola tabeli należy wypełnić zgodnie z instrukcjami dla danej kolumny.
</t>
    </r>
    <r>
      <rPr>
        <b/>
        <sz val="12"/>
        <rFont val="Arial"/>
        <family val="2"/>
        <charset val="238"/>
      </rPr>
      <t>Kategoria kosztowa „Nieruchomości"</t>
    </r>
    <r>
      <rPr>
        <sz val="12"/>
        <rFont val="Arial"/>
        <family val="2"/>
        <charset val="238"/>
      </rPr>
      <t xml:space="preserve">
Należy opisać planowaną do nabycia nieruchomość, wskazać jej powierzchnię całkowitą oraz wielkość powierzchni przeznaczonej wyłącznie na realizację projektu, w powierzchni ogółem (zarówno w jednostkach miary powierzchni jak i udział procentowy). Należy wskazać metodologię wyliczenia wartości kosztu, względem całkowitej wartość nieruchomości lub wskazać, że przyjęto całkowity koszt nieruchomości. Należy wskazać jakie jest aktualne przeznaczenie/sposób użytkowania nieruchomości  zgodnie z miejscowym planem zagospodarowania przestrzennego. W przypadku zakupu nieruchomości budynkowej/lokalowej należy krótko opisać dotychczasowy sposób jej wykorzystania oraz wyposażenie.
</t>
    </r>
    <r>
      <rPr>
        <b/>
        <sz val="12"/>
        <rFont val="Arial"/>
        <family val="2"/>
        <charset val="238"/>
      </rPr>
      <t>Kategoria kosztowa „Środki trwałe/dostawy”</t>
    </r>
    <r>
      <rPr>
        <sz val="12"/>
        <rFont val="Arial"/>
        <family val="2"/>
        <charset val="238"/>
      </rPr>
      <t xml:space="preserve">
Należy opisać środek trwały, literalnie wskazać czy jest to nowy czy używany środek trwały, należy podać jego parametry techniczne, funkcjonalne, użytkowe, pozwalające na identyfikację co jest przedmiotem zakupu i ocenę adekwatności danego kosztu w projekcie. Nie należy w ramach kosztu wykazywać dwóch rodzajowo różnych kosztów należących do różnych kategorii wydatków np. komputer i oprogramowanie (chyba że na fakturze zakupu będą wykazane jako zestaw i tak będą ewidencjonowane i amortyzowane). Dodatkowo, w przypadku gdy w projekcie przewidziano kilka lokalizacji należy wskazać docelowe miejsce, w którym zostanie zlokalizowany dany środek trwały.
</t>
    </r>
    <r>
      <rPr>
        <b/>
        <sz val="12"/>
        <rFont val="Arial"/>
        <family val="2"/>
        <charset val="238"/>
      </rPr>
      <t xml:space="preserve">Kategoria kosztowa „Wartości niematerialne i prawne” .
</t>
    </r>
    <r>
      <rPr>
        <sz val="12"/>
        <rFont val="Arial"/>
        <family val="2"/>
        <charset val="238"/>
      </rPr>
      <t xml:space="preserve">Należy opisać dany zakup, należy podać jego parametry techniczne, funkcjonalne, użytkowe, pozwalające na identyfikację co jest przedmiotem zakupu i ocenę adekwatności danego kosztu w projekcie. W przypadku licencji należy podać na jaki jest czas, pamiętając, że aby spełniła definicję musi być użytkowana w zakładzie wnioskodawcy w okresie dłuższym niż jeden rok. W przypadku gdy w projekcie przewidziano kilka lokalizacji, w ww. kolumnie należy wskazać docelowe miejsce, w którym zostanie zainstalowana/będzie wykorzystywana wartość niematerialna i prawna. 
</t>
    </r>
    <r>
      <rPr>
        <b/>
        <sz val="12"/>
        <rFont val="Arial"/>
        <family val="2"/>
        <charset val="238"/>
      </rPr>
      <t xml:space="preserve">Kategoria kosztowa „Roboty budowlane” </t>
    </r>
    <r>
      <rPr>
        <sz val="12"/>
        <rFont val="Arial"/>
        <family val="2"/>
        <charset val="238"/>
      </rPr>
      <t xml:space="preserve">
Z uwagi, że obowiązkowym załącznikiem do wniosku o dofinansowanie projektu, w ramach którego zaplanowano wykonanie robót budowlanych jest:: 
- kosztorys inwestorski - dla projektów obejmujących roboty budowlane, które wymagają uzyskania pozwolenia na budowę lub zgłoszenia właściwemu organowi zamiaru wykonania robót budowlanych, i/lub
- kalkulacja kosztów materiałów i robót budowlanych - w przypadku gdy realizacja prac budowlanych nie wymaga uzyskania decyzji administracyjnych,
należy całość kosztów przedstawionych w załączonym do wniosku o dofinansowanie ww. dokumencie (odrębnym kosztorysie/kalkulacji) ująć zbiorczo w jednej pozycji kosztowej. 
</t>
    </r>
    <r>
      <rPr>
        <b/>
        <sz val="12"/>
        <rFont val="Arial"/>
        <family val="2"/>
        <charset val="238"/>
      </rPr>
      <t xml:space="preserve">Kategoria kosztowa „Usługi zewnętrze”
</t>
    </r>
    <r>
      <rPr>
        <sz val="12"/>
        <rFont val="Arial"/>
        <family val="2"/>
        <charset val="238"/>
      </rPr>
      <t xml:space="preserve"> Należy podać ilość roboczogodzin usług szkoleniowych i cenę jednostkową roboczogodziny oraz wskazać planowaną liczbę osób do przeszkolenia w zakresie planowanej do nabycia infrastruktury. </t>
    </r>
  </si>
  <si>
    <t>Stosuje się do pomocy de minimis udzielanej na warunkach określonych w rozporządzeniu Komisji (UE) 2023/2831
z dnia 13 grudnia 2023 r. w sprawie stosowania art. 107 i 108 Traktatu o funkcjonowaniu Unii Europejskiej
do pomocy de minimis (Dz. Urz. UE L 2023/2831)</t>
  </si>
  <si>
    <t>2a) Imię i nazwisko albo nazwa wnioskodawcy</t>
  </si>
  <si>
    <t>3a) Adres miejsca zamieszkania albo adres siedziby wnioskodawcy</t>
  </si>
  <si>
    <t>3) Adres miejsca zamieszkania albo adres siedziby
podmiotu</t>
  </si>
  <si>
    <r>
      <t>A. Informacje dotyczące podmiotu któremu ma być udzielona pomoc de minimis</t>
    </r>
    <r>
      <rPr>
        <b/>
        <vertAlign val="superscript"/>
        <sz val="12"/>
        <rFont val="Arial"/>
        <family val="2"/>
        <charset val="238"/>
      </rPr>
      <t>1)</t>
    </r>
  </si>
  <si>
    <r>
      <t>A1. Informacje dotyczące wnioskodawcy niebędącego podmiotem, któremu ma być udzielona pomoc de minimis</t>
    </r>
    <r>
      <rPr>
        <b/>
        <vertAlign val="superscript"/>
        <sz val="12"/>
        <rFont val="Arial"/>
        <family val="2"/>
        <charset val="238"/>
      </rPr>
      <t>2)</t>
    </r>
  </si>
  <si>
    <r>
      <t>1a) Identyfikator podatkowy NIP wnioskodawcy</t>
    </r>
    <r>
      <rPr>
        <b/>
        <vertAlign val="superscript"/>
        <sz val="12"/>
        <rFont val="Arial"/>
        <family val="2"/>
        <charset val="238"/>
      </rPr>
      <t>3)</t>
    </r>
  </si>
  <si>
    <t>jednoosobowa spółka jednostki samorządu terytorialnego, w rozumieniu ustawy
z dnia 20 grudnia 1996 r. o gospodarce komunalnej (Dz. U. z 2021 r. poz. 679)</t>
  </si>
  <si>
    <t>spółka akcyjna albo spółka z ograniczoną odpowiedzialnością, w stosunku do których
Skarb Państwa, jednostka samorządu terytorialnego, przedsiębiorstwo państwowe lub jednoosobowa spółka Skarbu Państwa są podmiotami, które posiadają uprawnienia takie,
jak przedsiębiorcy dominujący w rozumieniu przepisów ustawy z dnia 16 lutego 2007 r.
o ochronie konkurencji i konsumentów (Dz. U. z 2024 r. poz. 594)</t>
  </si>
  <si>
    <t>jednostka sektora finansów publicznych w rozumieniu przepisów ustawy
z dnia 27 sierpnia 2009 r. o finansach publicznych (Dz. U. z 2023 r. poz. 1270, z późn. zm.)</t>
  </si>
  <si>
    <r>
      <t>6) Wielkość podmiotu, zgodnie z załącznikiem I do rozporządzenia Komisji (UE) nr 651/2014
z dnia 17 czerwca 2014 r. uznającego niektóre rodzaje pomocy za zgodne z rynkiem wewnętrznym w zastosowaniu art. 107 i 108 Traktatu (Dz. Urz. UE L 187 z 26.06.2014, str. 1, z późn. zm.)</t>
    </r>
    <r>
      <rPr>
        <b/>
        <vertAlign val="superscript"/>
        <sz val="12"/>
        <rFont val="Arial"/>
        <family val="2"/>
        <charset val="238"/>
      </rPr>
      <t>5)</t>
    </r>
  </si>
  <si>
    <r>
      <t>9) Powiązania z innymi przedsiębiorcami</t>
    </r>
    <r>
      <rPr>
        <b/>
        <vertAlign val="superscript"/>
        <sz val="12"/>
        <rFont val="Arial"/>
        <family val="2"/>
        <charset val="238"/>
      </rPr>
      <t>7)</t>
    </r>
  </si>
  <si>
    <t>a) jeden przedsiębiorca posiada większość praw głosu akcjonariuszy lub wspólników drugiego przedsiębiorcy?</t>
  </si>
  <si>
    <t>c) jeden przedsiębiorca ma prawo wywierać dominujący wpływ na innego przedsiębiorcę zgodnie z umową zawartą z tym przedsiębiorcą lub zgodnie z jego dokumentami założycielskimi?</t>
  </si>
  <si>
    <t>W przypadku zaznaczenia przynajmniej jednej odpowiedzi twierdzącej należy podać:</t>
  </si>
  <si>
    <t>a) identyfikator podatkowy NIP wszystkich powiązanych
z podmiotem przedsiębiorców</t>
  </si>
  <si>
    <t>10) Informacja o utworzeniu wnioskodawcy w wyniku podziału innego przedsiębiorcy lub połączenia z innym przedsiębiorcą, w tym przez przejęcie innego przedsiębiorcy, lub przekształcenia przedsiębiorcy</t>
  </si>
  <si>
    <r>
      <t>b) łączną wartość pomocy de minimis udzielonej w okresie minionych 3 lat wszystkim powiązanym z podmiotem przedsiębiorcom</t>
    </r>
    <r>
      <rPr>
        <b/>
        <vertAlign val="superscript"/>
        <sz val="12"/>
        <rFont val="Arial"/>
        <family val="2"/>
        <charset val="238"/>
      </rPr>
      <t>8)</t>
    </r>
  </si>
  <si>
    <t>Czy podmiot w okresie minionych 3 lat:</t>
  </si>
  <si>
    <t>d) powstał w wyniku przekształcenia przedsiębiorcy?</t>
  </si>
  <si>
    <r>
      <t>b) łączną wartość pomocy de minimis udzielonej w okresie minionych 3 lat przedsiębiorcy istniejącemu przed podziałem lub przekształceniem w odniesieniu do działalności przejmowanej przez podmiot</t>
    </r>
    <r>
      <rPr>
        <b/>
        <vertAlign val="superscript"/>
        <sz val="12"/>
        <rFont val="Arial"/>
        <family val="2"/>
        <charset val="238"/>
      </rPr>
      <t>8)</t>
    </r>
  </si>
  <si>
    <t>Jeśli nie jest możliwe ustalenie, jaka część pomocy de minimis uzyskanej przez przedsiębiorcę przed podziałem była przeznaczona na działalność przejętą przez podmiot, należy podać:</t>
  </si>
  <si>
    <r>
      <t>–  łączną wartość pomocy de minimis udzielonej
w okresie minionych 3 lat przedsiębiorcy przed
podziałem</t>
    </r>
    <r>
      <rPr>
        <b/>
        <vertAlign val="superscript"/>
        <sz val="12"/>
        <rFont val="Arial"/>
        <family val="2"/>
        <charset val="238"/>
      </rPr>
      <t>8)</t>
    </r>
  </si>
  <si>
    <t>– wartość kapitału podmiotu na moment podziału
(w PLN)</t>
  </si>
  <si>
    <r>
      <t>B. Informacje dotyczące sytuacji ekonomicznej podmiotu któremu ma być udzielona pomoc de minimis</t>
    </r>
    <r>
      <rPr>
        <b/>
        <vertAlign val="superscript"/>
        <sz val="12"/>
        <rFont val="Arial"/>
        <family val="2"/>
        <charset val="238"/>
      </rPr>
      <t>9)</t>
    </r>
  </si>
  <si>
    <r>
      <t>2) Czy podmiot będący przedsiębiorcą innym niż mikro-, mały lub średni- albo
w przypadku, o którym mowa w art. 4 ust. 7 rozporządzenia Komisji (UE) 2023/2831
z dnia 13 grudnia 2023 w sprawie stosowania art. 107 i 108 Traktatu
o funkcjonowaniu Unii Europejskiej do pomocy de minimis, będący każdym przedsiębiorcą - znajduje się w sytuacji gorszej niż sytuacja kwalifikująca się
do oceny kredytowej B-</t>
    </r>
    <r>
      <rPr>
        <b/>
        <vertAlign val="superscript"/>
        <sz val="12"/>
        <rFont val="Arial"/>
        <family val="2"/>
        <charset val="238"/>
      </rPr>
      <t>10)</t>
    </r>
    <r>
      <rPr>
        <b/>
        <sz val="12"/>
        <rFont val="Arial"/>
        <family val="2"/>
        <charset val="238"/>
      </rPr>
      <t>?</t>
    </r>
  </si>
  <si>
    <t>3) Czy w odniesieniu do okresu ostatnich 3 lat poprzedzających dzień wystąpienia z wnioskiem o udzielenie pomocy de minimis:</t>
  </si>
  <si>
    <t>Czy podmiot, któremu ma być udzielona pomoc de minimis, prowadzi działalność:</t>
  </si>
  <si>
    <r>
      <t>1) w sektorze produkcji podstawowej produktów rybołówstwa i akwakultury</t>
    </r>
    <r>
      <rPr>
        <b/>
        <vertAlign val="superscript"/>
        <sz val="12"/>
        <rFont val="Arial"/>
        <family val="2"/>
        <charset val="238"/>
      </rPr>
      <t>12)</t>
    </r>
    <r>
      <rPr>
        <b/>
        <sz val="12"/>
        <rFont val="Arial"/>
        <family val="2"/>
        <charset val="238"/>
      </rPr>
      <t>?</t>
    </r>
  </si>
  <si>
    <t>2) w dziedzinie produkcji podstawowej produktów rolnych wymienionych
w załączniku I do Traktatu o funkcjonowaniu Unii Europejskiej?</t>
  </si>
  <si>
    <t>3) w dziedzinie przetwarzania i wprowadzania do obrotu produktów rolnych
wymienionych w załączniku I do Traktatu o funkcjonowaniu Unii Europejskiej?</t>
  </si>
  <si>
    <r>
      <t>4) w dziedzinie przetwarzania i wprowadzania do obrotu produktów rybołówstwa
i akwakultury</t>
    </r>
    <r>
      <rPr>
        <b/>
        <vertAlign val="superscript"/>
        <sz val="12"/>
        <rFont val="Arial"/>
        <family val="2"/>
        <charset val="238"/>
      </rPr>
      <t>12)</t>
    </r>
    <r>
      <rPr>
        <b/>
        <sz val="12"/>
        <rFont val="Arial"/>
        <family val="2"/>
        <charset val="238"/>
      </rPr>
      <t>?</t>
    </r>
  </si>
  <si>
    <t>5) Czy wnioskowana pomoc de minimis będzie przeznaczona na działalność wskazaną w pkt 1–4?</t>
  </si>
  <si>
    <r>
      <t>6) W przypadku zaznaczenia odpowiedzi twierdzącej w pkt 1 lub 2:
czy zapewniona jest rozdzielność rachunkowa</t>
    </r>
    <r>
      <rPr>
        <b/>
        <vertAlign val="superscript"/>
        <sz val="12"/>
        <rFont val="Arial"/>
        <family val="2"/>
        <charset val="238"/>
      </rPr>
      <t>13)</t>
    </r>
    <r>
      <rPr>
        <b/>
        <sz val="12"/>
        <rFont val="Arial"/>
        <family val="2"/>
        <charset val="238"/>
      </rPr>
      <t xml:space="preserve"> uniemożliwiająca przeniesienie na wskazaną w tych punktach działalność korzyści wynikających z uzyskanej pomocy de minimis (w jaki sposób)?</t>
    </r>
  </si>
  <si>
    <t>2) Jeśli tak, to czy na pokrycie tych samych kosztów, o których mowa powyżej, 
podmiot otrzymał pomoc inną niż pomoc de minimis ?</t>
  </si>
  <si>
    <r>
      <t>3) Jeśli tak, należy wypełnić poniższą tabelę</t>
    </r>
    <r>
      <rPr>
        <b/>
        <vertAlign val="superscript"/>
        <sz val="12"/>
        <rFont val="Arial"/>
        <family val="2"/>
        <charset val="238"/>
      </rPr>
      <t>14)</t>
    </r>
    <r>
      <rPr>
        <b/>
        <sz val="12"/>
        <rFont val="Arial"/>
        <family val="2"/>
        <charset val="238"/>
      </rPr>
      <t xml:space="preserve"> w odniesieniu do ww. pomocy
innej niż de minimis oraz pomocy de minimis na te same koszty.</t>
    </r>
  </si>
  <si>
    <t>8) data rozpoczęcia i zakończenia realizacji przedsięwzięcia</t>
  </si>
  <si>
    <t>7) etapy realizacji przedsięwzięcia</t>
  </si>
  <si>
    <t>6) cele, które mają być osiągnięte w związku z realizacją przedsięwzięcia</t>
  </si>
  <si>
    <t>5) lokalizacja przedsięwzięcia</t>
  </si>
  <si>
    <t>4) intensywność pomocy już udzielonej w związku z kosztami, o których mowa w pkt 2</t>
  </si>
  <si>
    <t>3) maksymalna dopuszczalna intensywność pomocy</t>
  </si>
  <si>
    <t>2) koszty kwalifikujące się do objęcia pomocą w wartości nominalnej i zdyskontowanej oraz ich rodzaje</t>
  </si>
  <si>
    <t>1) opis przedsięwzięcia</t>
  </si>
  <si>
    <t>1) W przypadku gdy o pomoc de minimis wnioskuje wspólnik spółki cywilnej, jawnej albo partnerskiej, komplementariusz spółki komandytowej albo komandytowo-akcyjnej niebędący akcjonariuszem, wspólnik jednoosobowej spółki z ograniczoną odpowiedzialnością albo akcjonariusz prostej spółki akcyjnej lub inny podmiot, na który została przeniesiona odpowiedzialność podatkowa, w związku z działalnością prowadzoną w tej spółce, podaje się informacje dotyczące tej spółki. W przypadku spółki cywilnej należy podać NIP tej spółki, nazwę, pod jaką spółka funkcjonuje na rynku, oraz miejsce prowadzenia działalności, a w przypadku braku nazwy i miejsca prowadzenia działalności - imiona i nazwiska oraz adresy wszystkich wspólników tej spółki</t>
  </si>
  <si>
    <t xml:space="preserve">2) Wypełnia się w przypadku, gdy o pomoc de minimis wnioskuje wspólnik spółki cywilnej, jawnej albo partnerskiej, komplementariusz spółki komandytowej albo komandytowo-akcyjnej niebędący akcjonariuszem, wspólnik jednoosobowej spółki z ograniczoną odpowiedzialnością albo akcjonariusz prostej spółki akcyjnej lub inny podmiot, na który została przeniesiona odpowiedzialność podatkowa, w związku z działalnością prowadzoną w tej spółce (podaje się informacje dotyczące tego wspólnika, akcjonariusza albo komplementariusza lub osoby trzeciej, na którą przeniesiono odpowiedzialność podatkową). </t>
  </si>
  <si>
    <t>4) Wpisuje się siedmiocyfrowe oznaczenie nadane w sposób określony w rozporządzeniu Rady Ministrów z dnia 15 grudnia 1998 r. w sprawie szczegółowych zasad prowadzenia, stosowania i udostępniania krajowego rejestru urzędowego podziału terytorialnego kraju oraz związanych z tym obowiązków organów administracji rządowej i jednostek samorządu terytorialnego (Dz. U. poz. 1031, z późn. zm.)</t>
  </si>
  <si>
    <t>5) Zaznacza się właściwą pozycję znakiem X</t>
  </si>
  <si>
    <t>6) Podaje się klasę działalności, w związku z którą podmiot ubiega się o pomoc de minimis. Jeżeli nie jest możliwe ustalenie jednej takiej działalności, podaje się klasę PKD tej działalności, która generuje największy przychód.</t>
  </si>
  <si>
    <t>7) Za powiązane nie uważa się podmiotów, w przypadku których powiązanie występuje wyłącznie za pośrednictwem organu publicznego, np. Skarbu Państwa, jednostki samorządu terytorialnego</t>
  </si>
  <si>
    <t>8) Podaje się wartość pomocy w euro obliczoną zgodnie z art. 11 ust. 3 ustawy z dnia 30 kwietnia 2004 r. o postępowaniu w sprawach dotyczących pomocy publicznej (Dz. U. z 2023 r. poz. 702), rozporządzeniem Rady Ministrów wydanym na podstawie art. 11 ust. 2 tej ustawy oraz właściwymi przepisami unijnymi.</t>
  </si>
  <si>
    <t>9) Wypełnia się jedynie w przypadku podmiotów, którym ma być udzielona pomoc de minimis, do obliczenia wartości której konieczne jest ustalenie ich stopy referencyjnej (tj. w formie takiej jak: pożyczki, gwarancje, odroczenia, rozłożenia na raty), z wyjątkiem podmiotów, którym pomoc de minimis ma być udzielona na podstawie art. 34a ustawy z dnia 8 maja 1997 r. o poręczeniach i gwarancjach udzielanych przez Skarb Państwa oraz niektóre osoby prawne (Dz. U. z 2004 r. poz. 291), oraz będących osobami fizycznymi, które na dzień złożenia informacji określonych w niniejszym rozporządzeniu nie rozpoczęły prowadzenia działalności gospodarczej.</t>
  </si>
  <si>
    <t>10) Ocena kredytowa B- oznacza wysokie ryzyko kredytowe. Zdolność do obsługi zobowiązań istnieje jedynie przy sprzyjających warunkach zewnętrznych. Poziom odzyskania wierzytelności w przypadku wystąpienia niewypłacalności jest średni lub niski.</t>
  </si>
  <si>
    <t>13) Rozdzielność rachunkowa określonej działalności gospodarczej polega na prowadzeniu odrębnej ewidencji dla tej działalności gospodarczej oraz prawidłowym przypisywaniu przychodów i kosztów na podstawie konsekwentnie stosowanych i mających obiektywne uzasadnienie metod, a także na określeniu w dokumentacji, o której mowa w art. 10 ustawy z dnia 29 września 1994 r. o rachunkowości (Dz. U. z 2023 r. poz. 120, z późn. zm.), zasad prowadzenia odrębnej ewidencji oraz metod przypisywania kosztów i przychodów.</t>
  </si>
  <si>
    <t>14) Wypełnia się zgodnie z Instrukcją wypełnienia tabeli w części D formularza.</t>
  </si>
  <si>
    <t>Należy podać informacje o dotychczas otrzymanej pomocy, w odniesieniu do tych samych kosztów kwalifikujących się do objęcia pomocą, na pokrycie których udzielana będzie pomoc de minimis. Na przykład jeżeli podmiot ubiegający się o pomoc de minimis otrzymał w przeszłości pomoc w związku z realizacją inwestycji, należy wykazać jedynie pomoc przeznaczoną na te same koszty kwalifikujące się do 
objęcia pomocą, na pokrycie których ma być udzielona pomoc de minimis.</t>
  </si>
  <si>
    <r>
      <t>Kol. 3a</t>
    </r>
    <r>
      <rPr>
        <sz val="12"/>
        <rFont val="Arial"/>
        <family val="2"/>
        <charset val="238"/>
      </rPr>
      <t xml:space="preserve"> Podstawa prawna – informacje podstawowe – należy podać kolejno: datę i tytuł aktu oraz oznaczenie roku (numeru) i pozycji Dziennika Ustaw, w którym ustawa została opublikowana, oraz oznaczenie przepisu ustawy będącego podstawą udzielenia pomocy (w kolejności: artykuł, ustęp, punkt, litera, tiret).</t>
    </r>
  </si>
  <si>
    <r>
      <t>Kol. 3b</t>
    </r>
    <r>
      <rPr>
        <sz val="12"/>
        <rFont val="Arial"/>
        <family val="2"/>
        <charset val="238"/>
      </rPr>
      <t xml:space="preserve"> Podstawa prawna – informacje szczegółowe – jeżeli podstawą udzielenia pomocy był akt wykonawczy do ustawy, należy podać kolejno: nazwę organu wydającego akt, datę i tytuł aktu oraz oznaczenie roku (numeru) i pozycji Dziennika Ustaw, w którym akt został opublikowany, oraz przepis aktu wykonawczego będącego podstawą udzielenia pomocy (w kolejności: paragraf, ustęp, punkt, litera, tiret). 
Akt powinien być aktem wykonawczym do ustawy wskazanej w kol. 3a. W przypadku braku aktu wykonawczego będącego podstawą prawną udzielenia pomocy należy wpisać określenie „brak”. Jeżeli podstawą udzielenia pomocy była decyzja, uchwała lub umowa, należy podać symbol określający ten akt: w przypadku decyzji – numer decyzji, w przypadku uchwały – numer uchwały, w przypadku umowy – numer, przedmiot oraz strony umowy. W przypadku braku decyzji, uchwały lub umowy będącej podstawą prawną udzielenia pomocy należy wpisać określenie „brak”.</t>
    </r>
  </si>
  <si>
    <r>
      <t>4. </t>
    </r>
    <r>
      <rPr>
        <u/>
        <sz val="12"/>
        <color indexed="8"/>
        <rFont val="Arial"/>
        <family val="2"/>
        <charset val="238"/>
      </rPr>
      <t>Forma pomocy</t>
    </r>
    <r>
      <rPr>
        <sz val="12"/>
        <color indexed="8"/>
        <rFont val="Arial"/>
        <family val="2"/>
        <charset val="238"/>
      </rPr>
      <t xml:space="preserve"> (kol. 4) - </t>
    </r>
    <r>
      <rPr>
        <sz val="12"/>
        <rFont val="Arial"/>
        <family val="2"/>
        <charset val="238"/>
      </rPr>
      <t>należy podać kod oznaczający właściwą formę pomocy określony w załączniku nr 1 do rozporządzenia Rady Ministrów z dnia 7 sierpnia 2008 r. w sprawie sprawozdań o udzielonej pomocy publicznej, informacji o nieudzieleniu takiej pomocy oraz sprawozdań o zaległościach przedsiębiorców we wpłatach świadczeń należnych na rzecz sektora finansów publicznych (Dz. U. z 2024 r.
poz. 161).</t>
    </r>
  </si>
  <si>
    <r>
      <t xml:space="preserve">6. </t>
    </r>
    <r>
      <rPr>
        <u/>
        <sz val="12"/>
        <color rgb="FF000000"/>
        <rFont val="Arial"/>
        <family val="2"/>
        <charset val="238"/>
      </rPr>
      <t xml:space="preserve">Przeznaczenie pomocy </t>
    </r>
    <r>
      <rPr>
        <sz val="12"/>
        <color rgb="FF000000"/>
        <rFont val="Arial"/>
        <family val="2"/>
        <charset val="238"/>
      </rPr>
      <t>(kol. 6) – należy podać kod wskazujący przeznaczenie otrzymanej pomocy określony zgodnie z rozporządzeniem Rady Ministrów z dnia 7 sierpnia 2008 r. w sprawie sprawozdań o udzielonej pomocy publicznej, informacji o nieudzieleniu takiej pomocy oraz sprawozdań o zaległościach przedsiębiorców we wpłatach świadczeń należnych na rzecz sektora finansów publicznych.</t>
    </r>
  </si>
  <si>
    <r>
      <t>5.</t>
    </r>
    <r>
      <rPr>
        <sz val="12"/>
        <color rgb="FF000000"/>
        <rFont val="Arial"/>
        <family val="2"/>
        <charset val="238"/>
      </rPr>
      <t xml:space="preserve"> </t>
    </r>
    <r>
      <rPr>
        <u/>
        <sz val="12"/>
        <color rgb="FF000000"/>
        <rFont val="Arial"/>
        <family val="2"/>
        <charset val="238"/>
      </rPr>
      <t>Wartość otrzymanej pomocy</t>
    </r>
    <r>
      <rPr>
        <sz val="12"/>
        <color rgb="FF000000"/>
        <rFont val="Arial"/>
        <family val="2"/>
        <charset val="238"/>
      </rPr>
      <t xml:space="preserve"> (kol. 5a i 5b) – należy podać wartość otrzymanej pomocy publicznej lub pomocy de minimis:
a) wartość nominalną pomocy (jako całkowitą wielkość środków finansowych będących podstawą do obliczania wielkości udzielonej pomocy, np. kwotę udzielonej pożyczki lub kwotę odroczonego podatku) oraz
b) wartość brutto (jako ekwiwalent dotacji brutto obliczony zgodnie z rozporządzeniem Rady Ministrów wydanym na podstawie art. 11 ust. 2 ustawy z dnia 30 kwietnia 2004 r. o postępowaniu w sprawach dotyczących pomocy publicznej oraz z właściwymi przepisami unijnymi).</t>
    </r>
    <r>
      <rPr>
        <b/>
        <sz val="12"/>
        <color indexed="8"/>
        <rFont val="Arial"/>
        <family val="2"/>
        <charset val="238"/>
      </rPr>
      <t xml:space="preserve">
</t>
    </r>
  </si>
  <si>
    <t>Wartość księgowa w roku poprzedzającym rozpoczęcie projektu (zł)</t>
  </si>
  <si>
    <t>Stopień wykorzytania (%)</t>
  </si>
  <si>
    <t>Wartość księgowa w roku poprzedzającym rozpoczęcie projektu (zł) uwzględniająca stopień wykorzystania</t>
  </si>
  <si>
    <t>W poniższej tabeli należy wykazać dane dotyczące kosztów amortyzacji aktywów związanych z działalnością podlegającą modernizacji (niezależnie od tego czy będą również wykorzystywane w ramach projektu) z trzech lat obrotowych poprzedzających rok, w którym złożono wniosek o dofinansowanie. W przypadku jeżeli rok obrotowy nie pokrywa się z rokiem kalendarzowym wnioskodawca wykazuje dane za obowiązujące w jego przedsiębiorstwie roczne okresy obrotowe.</t>
  </si>
  <si>
    <t>Jeżeli w pytaniu powyżej wybrano opcję "TAK" należy wskazać poniżej czy projekt zakłada współpracę z przedsiębiorstwami z sektora MŚP określoną wymogiem wskazanym w art. 5 ust. 2 lit. a) Rozporządzenia Parlamentu Europejskiego i Rady (UE) 2021/1058 z dnia 24 czerwca 2021 r., w zakresie działalności badawczo - innowacyjnej.  W przypadku projektów realizowanych w partnerstwie, jeżeli partnerem wiodącym lub partnerem projektu będzie przedsiębiorstwo z sektora MŚP odpowiedź zawsze będzie pozytywna. Należy pamiętać, że w przypadku dużych przedsiębiorstw współpraca z MŚP jest obligatoryjna.</t>
  </si>
  <si>
    <t/>
  </si>
  <si>
    <r>
      <t xml:space="preserve">Należy uzupełnić poniższą specyfikację, wykazując wszystkie koszty spójnie z zakładką "BUDŻET PROJEKTU" we wniosku w WOD2021. W tabeli istnieje możliwość dodawania wierszy, przy czym należy zwrócić uwagę, aby wiersze były wstawiane w tabeli, a nie pod nią.
Wszystkie pola tabeli należy wypełnić zgodnie z instrukcjami dla danej kolumny.
</t>
    </r>
    <r>
      <rPr>
        <b/>
        <sz val="12"/>
        <rFont val="Arial"/>
        <family val="2"/>
        <charset val="238"/>
      </rPr>
      <t>Kategoria kosztowa „Nieruchomości"</t>
    </r>
    <r>
      <rPr>
        <sz val="12"/>
        <rFont val="Arial"/>
        <family val="2"/>
        <charset val="238"/>
      </rPr>
      <t xml:space="preserve">
Należy opisać planowaną do nabycia nieruchomość, wskazać jej powierzchnię całkowitą oraz wielkość powierzchni przeznaczonej wyłącznie na realizację projektu, w powierzchni ogółem (zarówno w jednostkach miary powierzchni jak i udział procentowy). Należy wskazać metodologię wyliczenia wartości kosztu, względem całkowitej wartość nieruchomości lub wskazać, że przyjęto całkowity koszt nieruchomości. Należy wskazać jakie jest aktualne przeznaczenie/sposób użytkowania nieruchomości zgodnie z miejscowym planem zagospodarowania przestrzennego. W przypadku zakupu nieruchomości budynkowej/lokalowej należy krótko opisać dotychczasowy sposób jej wykorzystania oraz wyposażenie.
</t>
    </r>
    <r>
      <rPr>
        <b/>
        <sz val="12"/>
        <rFont val="Arial"/>
        <family val="2"/>
        <charset val="238"/>
      </rPr>
      <t>Kategoria kosztowa „Środki trwałe/dostawy”</t>
    </r>
    <r>
      <rPr>
        <sz val="12"/>
        <rFont val="Arial"/>
        <family val="2"/>
        <charset val="238"/>
      </rPr>
      <t xml:space="preserve">
Należy opisać środek trwały, literalnie wskazać czy jest to nowy czy używany środek trwały, należy podać jego parametry techniczne, funkcjonalne, użytkowe, pozwalające na identyfikację co jest przedmiotem zakupu i ocenę adekwatności danego kosztu w projekcie. Nie należy w ramach kosztu wykazywać dwóch rodzajowo różnych kosztów należących do różnych kategorii wydatków np. komputer i oprogramowanie (chyba że na fakturze zakupu będą wykazane jako zestaw i tak będą ewidencjonowane i amortyzowane). Dodatkowo, w przypadku gdy w projekcie przewidziano kilka lokalizacji należy wskazać docelowe miejsce, w którym zostanie zlokalizowany dany środek trwały.
</t>
    </r>
    <r>
      <rPr>
        <b/>
        <sz val="12"/>
        <rFont val="Arial"/>
        <family val="2"/>
        <charset val="238"/>
      </rPr>
      <t>Kategoria kosztowa „Wartości niematerialne i prawne” .</t>
    </r>
    <r>
      <rPr>
        <sz val="12"/>
        <rFont val="Arial"/>
        <family val="2"/>
        <charset val="238"/>
      </rPr>
      <t xml:space="preserve">
Należy opisać dany zakup, należy podać jego parametry techniczne, funkcjonalne, użytkowe, pozwalające na identyfikację co jest przedmiotem zakupu i ocenę adekwatności danego kosztu w projekcie. W przypadku licencji należy podać na jaki jest czas, pamiętając, że aby spełniła definicję musi być użytkowana w zakładzie wnioskodawcy w okresie dłuższym niż jeden rok. W przypadku gdy w projekcie przewidziano kilka lokalizacji, w ww. kolumnie należy wskazać docelowe miejsce, w którym zostanie zainstalowana/będzie wykorzystywana wartość niematerialna i prawna. 
</t>
    </r>
    <r>
      <rPr>
        <b/>
        <sz val="12"/>
        <rFont val="Arial"/>
        <family val="2"/>
        <charset val="238"/>
      </rPr>
      <t xml:space="preserve">Kategoria kosztowa „Roboty budowlane” </t>
    </r>
    <r>
      <rPr>
        <sz val="12"/>
        <rFont val="Arial"/>
        <family val="2"/>
        <charset val="238"/>
      </rPr>
      <t xml:space="preserve">
Z uwagi, że obowiązkowym załącznikiem do wniosku o dofinansowanie projektu, w ramach którego zaplanowano wykonanie robót budowlanych jest:: 
- kosztorys inwestorski - dla projektów obejmujących roboty budowlane, które wymagają uzyskania pozwolenia na budowę lub zgłoszenia właściwemu organowi zamiaru wykonania robót budowlanych, i/lub
- kalkulacja kosztów materiałów i robót budowlanych - w przypadku gdy realizacja prac budowlanych nie wymaga uzyskania decyzji administracyjnych,
należy całość kosztów przedstawionych w załączonym do wniosku o dofinansowanie ww. dokumencie (odrębnym kosztorysie/kalkulacji) ująć zbiorczo w jednej pozycji kosztowej. 
</t>
    </r>
    <r>
      <rPr>
        <b/>
        <sz val="12"/>
        <rFont val="Arial"/>
        <family val="2"/>
        <charset val="238"/>
      </rPr>
      <t>Kategoria kosztowa „Usługi zewnętrze”</t>
    </r>
    <r>
      <rPr>
        <sz val="12"/>
        <rFont val="Arial"/>
        <family val="2"/>
        <charset val="238"/>
      </rPr>
      <t xml:space="preserve">
 Należy podać ilość roboczogodzin usług szkoleniowych i cenę jednostkową roboczogodziny oraz wskazać planowaną liczbę osób do przeszkolenia w zakresie planowanej do nabycia infrastruktury. </t>
    </r>
  </si>
  <si>
    <t>W przypadku zaznaczenia odpowiedzi twierdzącej w lit. c lub d należy podać:</t>
  </si>
  <si>
    <t>a) identyfikator podatkowy NIP przedsiębiorcy
przed podziałem lub przekształceniem</t>
  </si>
  <si>
    <r>
      <t>b) łączną wartość pomocy de minimis udzielonej
w okresie minionych 3 lat przedsiębiorcy istniejącemu przed podziałem lub przekształceniem w odniesieniu do działalności przejmowanej
przez podmiot</t>
    </r>
    <r>
      <rPr>
        <b/>
        <vertAlign val="superscript"/>
        <sz val="12"/>
        <rFont val="Arial"/>
        <family val="2"/>
        <charset val="238"/>
      </rPr>
      <t>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</si>
</sst>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quot;$&quot;* #,##0.00_);_(&quot;$&quot;* \(#,##0.00\);_(&quot;$&quot;* &quot;-&quot;??_);_(@_)"/>
    <numFmt numFmtId="165" formatCode="#,##0.00_ ;\-#,##0.00\ "/>
  </numFmts>
  <fonts count="43">
    <font>
      <sz val="11"/>
      <color theme="1"/>
      <name val="Calibri"/>
      <family val="2"/>
      <charset val="238"/>
      <scheme val="minor"/>
    </font>
    <font>
      <sz val="12"/>
      <color theme="1"/>
      <name val="Arial"/>
      <family val="2"/>
      <charset val="238"/>
    </font>
    <font>
      <sz val="12"/>
      <color theme="1"/>
      <name val="Arial"/>
      <family val="2"/>
      <charset val="238"/>
    </font>
    <font>
      <sz val="12"/>
      <color theme="1"/>
      <name val="Arial"/>
      <family val="2"/>
      <charset val="238"/>
    </font>
    <font>
      <sz val="8"/>
      <name val="Calibri"/>
      <family val="2"/>
      <charset val="238"/>
      <scheme val="minor"/>
    </font>
    <font>
      <sz val="11"/>
      <color theme="1"/>
      <name val="Calibri"/>
      <family val="2"/>
      <charset val="238"/>
      <scheme val="minor"/>
    </font>
    <font>
      <sz val="10"/>
      <name val="Arial"/>
      <family val="2"/>
      <charset val="238"/>
    </font>
    <font>
      <sz val="11"/>
      <color indexed="8"/>
      <name val="Calibri"/>
      <family val="2"/>
      <charset val="238"/>
    </font>
    <font>
      <sz val="11"/>
      <color indexed="8"/>
      <name val="Czcionka tekstu podstawowego"/>
      <family val="2"/>
      <charset val="238"/>
    </font>
    <font>
      <sz val="11"/>
      <color theme="1"/>
      <name val="Calibri"/>
      <family val="2"/>
      <scheme val="minor"/>
    </font>
    <font>
      <sz val="10"/>
      <name val="Arial"/>
      <family val="2"/>
    </font>
    <font>
      <sz val="11"/>
      <color theme="1"/>
      <name val="Czcionka tekstu podstawowego"/>
      <family val="2"/>
      <charset val="238"/>
    </font>
    <font>
      <sz val="11"/>
      <color theme="1"/>
      <name val="Arial"/>
      <family val="2"/>
      <charset val="238"/>
    </font>
    <font>
      <sz val="11"/>
      <name val="Arial"/>
      <family val="2"/>
      <charset val="238"/>
    </font>
    <font>
      <sz val="11"/>
      <color theme="0" tint="-0.34998626667073579"/>
      <name val="Arial"/>
      <family val="2"/>
      <charset val="238"/>
    </font>
    <font>
      <sz val="11"/>
      <color theme="0" tint="-0.34998626667073579"/>
      <name val="Calibri"/>
      <family val="2"/>
      <charset val="238"/>
      <scheme val="minor"/>
    </font>
    <font>
      <u/>
      <sz val="11"/>
      <color theme="10"/>
      <name val="Calibri"/>
      <family val="2"/>
      <charset val="238"/>
      <scheme val="minor"/>
    </font>
    <font>
      <b/>
      <sz val="11"/>
      <color theme="1"/>
      <name val="Calibri"/>
      <family val="2"/>
      <charset val="238"/>
      <scheme val="minor"/>
    </font>
    <font>
      <sz val="11"/>
      <name val="Calibri"/>
      <family val="2"/>
      <charset val="238"/>
      <scheme val="minor"/>
    </font>
    <font>
      <b/>
      <sz val="12"/>
      <color theme="0"/>
      <name val="Arial"/>
      <family val="2"/>
      <charset val="238"/>
    </font>
    <font>
      <sz val="12"/>
      <color theme="1"/>
      <name val="Arial"/>
      <family val="2"/>
      <charset val="238"/>
    </font>
    <font>
      <b/>
      <sz val="12"/>
      <name val="Arial"/>
      <family val="2"/>
      <charset val="238"/>
    </font>
    <font>
      <sz val="12"/>
      <name val="Arial"/>
      <family val="2"/>
      <charset val="238"/>
    </font>
    <font>
      <b/>
      <vertAlign val="superscript"/>
      <sz val="12"/>
      <name val="Arial"/>
      <family val="2"/>
      <charset val="238"/>
    </font>
    <font>
      <b/>
      <sz val="12"/>
      <color indexed="8"/>
      <name val="Arial"/>
      <family val="2"/>
      <charset val="238"/>
    </font>
    <font>
      <b/>
      <sz val="12"/>
      <color indexed="10"/>
      <name val="Arial"/>
      <family val="2"/>
      <charset val="238"/>
    </font>
    <font>
      <sz val="12"/>
      <color indexed="10"/>
      <name val="Arial"/>
      <family val="2"/>
      <charset val="238"/>
    </font>
    <font>
      <i/>
      <sz val="12"/>
      <name val="Arial"/>
      <family val="2"/>
      <charset val="238"/>
    </font>
    <font>
      <b/>
      <u/>
      <sz val="12"/>
      <color indexed="8"/>
      <name val="Arial"/>
      <family val="2"/>
      <charset val="238"/>
    </font>
    <font>
      <sz val="12"/>
      <color indexed="8"/>
      <name val="Arial"/>
      <family val="2"/>
      <charset val="238"/>
    </font>
    <font>
      <u/>
      <sz val="12"/>
      <color indexed="8"/>
      <name val="Arial"/>
      <family val="2"/>
      <charset val="238"/>
    </font>
    <font>
      <sz val="12"/>
      <color theme="1"/>
      <name val="Calibri"/>
      <family val="2"/>
      <charset val="238"/>
      <scheme val="minor"/>
    </font>
    <font>
      <sz val="12"/>
      <color theme="0" tint="-0.34998626667073579"/>
      <name val="Calibri"/>
      <family val="2"/>
      <charset val="238"/>
      <scheme val="minor"/>
    </font>
    <font>
      <sz val="12"/>
      <color rgb="FF333333"/>
      <name val="Arial"/>
      <family val="2"/>
      <charset val="238"/>
    </font>
    <font>
      <b/>
      <sz val="12"/>
      <color theme="1"/>
      <name val="Arial"/>
      <family val="2"/>
      <charset val="238"/>
    </font>
    <font>
      <u/>
      <sz val="12"/>
      <color theme="10"/>
      <name val="Calibri"/>
      <family val="2"/>
      <charset val="238"/>
      <scheme val="minor"/>
    </font>
    <font>
      <sz val="12"/>
      <color theme="0"/>
      <name val="Arial"/>
      <family val="2"/>
      <charset val="238"/>
    </font>
    <font>
      <sz val="12"/>
      <color theme="0" tint="-0.34998626667073579"/>
      <name val="Arial"/>
      <family val="2"/>
      <charset val="238"/>
    </font>
    <font>
      <sz val="12"/>
      <color rgb="FFFF0000"/>
      <name val="Arial"/>
      <family val="2"/>
      <charset val="238"/>
    </font>
    <font>
      <b/>
      <sz val="12"/>
      <color theme="0" tint="-4.9989318521683403E-2"/>
      <name val="Arial"/>
      <family val="2"/>
      <charset val="238"/>
    </font>
    <font>
      <sz val="12"/>
      <color rgb="FF000000"/>
      <name val="Arial"/>
      <family val="2"/>
      <charset val="238"/>
    </font>
    <font>
      <b/>
      <sz val="11"/>
      <color theme="1"/>
      <name val="Arial"/>
      <family val="2"/>
      <charset val="238"/>
    </font>
    <font>
      <u/>
      <sz val="12"/>
      <color rgb="FF000000"/>
      <name val="Arial"/>
      <family val="2"/>
      <charset val="238"/>
    </font>
  </fonts>
  <fills count="2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rgb="FFFFFFCC"/>
        <bgColor indexed="64"/>
      </patternFill>
    </fill>
    <fill>
      <patternFill patternType="solid">
        <fgColor theme="4"/>
        <bgColor indexed="64"/>
      </patternFill>
    </fill>
    <fill>
      <patternFill patternType="solid">
        <fgColor theme="4" tint="0.59999389629810485"/>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FFFF00"/>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rgb="FFFFC000"/>
        <bgColor indexed="64"/>
      </patternFill>
    </fill>
    <fill>
      <patternFill patternType="solid">
        <fgColor rgb="FF00B0F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2" tint="-0.249977111117893"/>
        <bgColor indexed="64"/>
      </patternFill>
    </fill>
  </fills>
  <borders count="6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style="thin">
        <color indexed="64"/>
      </right>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ck">
        <color indexed="64"/>
      </bottom>
      <diagonal/>
    </border>
    <border>
      <left style="thick">
        <color indexed="64"/>
      </left>
      <right style="thin">
        <color indexed="64"/>
      </right>
      <top style="thin">
        <color indexed="64"/>
      </top>
      <bottom style="thin">
        <color indexed="64"/>
      </bottom>
      <diagonal/>
    </border>
    <border>
      <left style="thick">
        <color indexed="64"/>
      </left>
      <right/>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ck">
        <color indexed="64"/>
      </top>
      <bottom style="thin">
        <color indexed="64"/>
      </bottom>
      <diagonal/>
    </border>
    <border>
      <left/>
      <right/>
      <top style="thick">
        <color indexed="64"/>
      </top>
      <bottom style="thin">
        <color indexed="64"/>
      </bottom>
      <diagonal/>
    </border>
    <border>
      <left style="thick">
        <color indexed="64"/>
      </left>
      <right/>
      <top style="thick">
        <color indexed="64"/>
      </top>
      <bottom style="thin">
        <color indexed="64"/>
      </bottom>
      <diagonal/>
    </border>
    <border>
      <left/>
      <right style="thick">
        <color indexed="64"/>
      </right>
      <top style="medium">
        <color indexed="64"/>
      </top>
      <bottom/>
      <diagonal/>
    </border>
    <border>
      <left style="thick">
        <color indexed="64"/>
      </left>
      <right/>
      <top style="medium">
        <color indexed="64"/>
      </top>
      <bottom/>
      <diagonal/>
    </border>
    <border>
      <left/>
      <right style="thick">
        <color indexed="64"/>
      </right>
      <top style="medium">
        <color indexed="64"/>
      </top>
      <bottom style="thin">
        <color indexed="64"/>
      </bottom>
      <diagonal/>
    </border>
    <border>
      <left style="thick">
        <color indexed="64"/>
      </left>
      <right/>
      <top style="medium">
        <color indexed="64"/>
      </top>
      <bottom style="thin">
        <color indexed="64"/>
      </bottom>
      <diagonal/>
    </border>
    <border>
      <left/>
      <right style="thick">
        <color indexed="64"/>
      </right>
      <top style="thin">
        <color indexed="64"/>
      </top>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79998168889431442"/>
      </left>
      <right style="thin">
        <color theme="4" tint="0.79998168889431442"/>
      </right>
      <top/>
      <bottom style="thin">
        <color theme="4" tint="0.79998168889431442"/>
      </bottom>
      <diagonal/>
    </border>
    <border>
      <left/>
      <right/>
      <top/>
      <bottom style="thin">
        <color theme="4" tint="0.39994506668294322"/>
      </bottom>
      <diagonal/>
    </border>
    <border>
      <left/>
      <right/>
      <top style="thin">
        <color theme="4" tint="0.39994506668294322"/>
      </top>
      <bottom style="thin">
        <color theme="4" tint="0.39994506668294322"/>
      </bottom>
      <diagonal/>
    </border>
    <border>
      <left style="thin">
        <color theme="4" tint="0.39997558519241921"/>
      </left>
      <right/>
      <top style="thin">
        <color theme="4" tint="0.39994506668294322"/>
      </top>
      <bottom style="thin">
        <color theme="4" tint="0.39994506668294322"/>
      </bottom>
      <diagonal/>
    </border>
    <border>
      <left/>
      <right/>
      <top style="thin">
        <color theme="4" tint="0.39994506668294322"/>
      </top>
      <bottom/>
      <diagonal/>
    </border>
    <border>
      <left style="thin">
        <color theme="4" tint="0.39991454817346722"/>
      </left>
      <right/>
      <top style="thin">
        <color theme="4" tint="0.39994506668294322"/>
      </top>
      <bottom style="thin">
        <color theme="4" tint="0.39994506668294322"/>
      </bottom>
      <diagonal/>
    </border>
    <border>
      <left/>
      <right/>
      <top style="thin">
        <color rgb="FF000000"/>
      </top>
      <bottom style="thin">
        <color indexed="64"/>
      </bottom>
      <diagonal/>
    </border>
    <border>
      <left style="medium">
        <color indexed="64"/>
      </left>
      <right style="medium">
        <color indexed="64"/>
      </right>
      <top style="medium">
        <color indexed="64"/>
      </top>
      <bottom style="medium">
        <color indexed="64"/>
      </bottom>
      <diagonal/>
    </border>
    <border>
      <left style="thick">
        <color indexed="64"/>
      </left>
      <right style="thin">
        <color indexed="64"/>
      </right>
      <top/>
      <bottom/>
      <diagonal/>
    </border>
    <border>
      <left style="thin">
        <color rgb="FF000000"/>
      </left>
      <right style="thin">
        <color rgb="FF000000"/>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thick">
        <color indexed="64"/>
      </left>
      <right/>
      <top/>
      <bottom style="thick">
        <color indexed="64"/>
      </bottom>
      <diagonal/>
    </border>
    <border>
      <left/>
      <right/>
      <top style="thin">
        <color indexed="64"/>
      </top>
      <bottom style="thick">
        <color indexed="64"/>
      </bottom>
      <diagonal/>
    </border>
    <border>
      <left/>
      <right style="thick">
        <color indexed="64"/>
      </right>
      <top/>
      <bottom style="thick">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medium">
        <color indexed="64"/>
      </right>
      <top/>
      <bottom/>
      <diagonal/>
    </border>
  </borders>
  <cellStyleXfs count="36">
    <xf numFmtId="0" fontId="0" fillId="0" borderId="0"/>
    <xf numFmtId="0" fontId="6" fillId="0" borderId="0"/>
    <xf numFmtId="0" fontId="7" fillId="0" borderId="0"/>
    <xf numFmtId="164" fontId="8" fillId="0" borderId="0" applyFont="0" applyFill="0" applyBorder="0" applyAlignment="0" applyProtection="0"/>
    <xf numFmtId="0" fontId="6" fillId="0" borderId="0"/>
    <xf numFmtId="0" fontId="6" fillId="0" borderId="0"/>
    <xf numFmtId="0" fontId="6" fillId="0" borderId="0"/>
    <xf numFmtId="0" fontId="7" fillId="0" borderId="0"/>
    <xf numFmtId="0" fontId="7" fillId="0" borderId="0"/>
    <xf numFmtId="0" fontId="7" fillId="0" borderId="0"/>
    <xf numFmtId="0" fontId="8" fillId="0" borderId="0"/>
    <xf numFmtId="0" fontId="6" fillId="0" borderId="0"/>
    <xf numFmtId="0" fontId="6" fillId="0" borderId="0"/>
    <xf numFmtId="9" fontId="6" fillId="0" borderId="0" applyFont="0" applyFill="0" applyBorder="0" applyAlignment="0" applyProtection="0"/>
    <xf numFmtId="9" fontId="8" fillId="0" borderId="0" applyFont="0" applyFill="0" applyBorder="0" applyAlignment="0" applyProtection="0"/>
    <xf numFmtId="9" fontId="6" fillId="0" borderId="0" applyFont="0" applyFill="0" applyBorder="0" applyAlignment="0" applyProtection="0"/>
    <xf numFmtId="0" fontId="9" fillId="0" borderId="0"/>
    <xf numFmtId="0" fontId="5" fillId="0" borderId="0"/>
    <xf numFmtId="0" fontId="5" fillId="0" borderId="0"/>
    <xf numFmtId="0" fontId="5" fillId="0" borderId="0"/>
    <xf numFmtId="0" fontId="10" fillId="0" borderId="0"/>
    <xf numFmtId="0" fontId="5" fillId="0" borderId="0"/>
    <xf numFmtId="0" fontId="5" fillId="0" borderId="0"/>
    <xf numFmtId="0" fontId="5" fillId="0" borderId="0"/>
    <xf numFmtId="0" fontId="11" fillId="0" borderId="0"/>
    <xf numFmtId="0" fontId="5" fillId="0" borderId="0"/>
    <xf numFmtId="0" fontId="10" fillId="0" borderId="0"/>
    <xf numFmtId="0" fontId="10" fillId="0" borderId="0"/>
    <xf numFmtId="9" fontId="11" fillId="0" borderId="0" applyFont="0" applyFill="0" applyBorder="0" applyAlignment="0" applyProtection="0"/>
    <xf numFmtId="9" fontId="10" fillId="0" borderId="0" applyFont="0" applyFill="0" applyBorder="0" applyAlignment="0" applyProtection="0"/>
    <xf numFmtId="164" fontId="11" fillId="0" borderId="0" applyFont="0" applyFill="0" applyBorder="0" applyAlignment="0" applyProtection="0"/>
    <xf numFmtId="0" fontId="11" fillId="0" borderId="0"/>
    <xf numFmtId="0" fontId="10" fillId="0" borderId="0"/>
    <xf numFmtId="0" fontId="9" fillId="0" borderId="0"/>
    <xf numFmtId="43" fontId="5" fillId="0" borderId="0" applyFont="0" applyFill="0" applyBorder="0" applyAlignment="0" applyProtection="0"/>
    <xf numFmtId="0" fontId="16" fillId="0" borderId="0" applyNumberFormat="0" applyFill="0" applyBorder="0" applyAlignment="0" applyProtection="0"/>
  </cellStyleXfs>
  <cellXfs count="671">
    <xf numFmtId="0" fontId="0" fillId="0" borderId="0" xfId="0"/>
    <xf numFmtId="0" fontId="12" fillId="4" borderId="0" xfId="0" applyFont="1" applyFill="1"/>
    <xf numFmtId="0" fontId="12" fillId="4" borderId="0" xfId="0" applyFont="1" applyFill="1" applyAlignment="1">
      <alignment horizontal="left" vertical="top"/>
    </xf>
    <xf numFmtId="0" fontId="0" fillId="4" borderId="0" xfId="0" applyFill="1"/>
    <xf numFmtId="0" fontId="14" fillId="4" borderId="0" xfId="0" applyFont="1" applyFill="1"/>
    <xf numFmtId="0" fontId="15" fillId="4" borderId="0" xfId="0" applyFont="1" applyFill="1"/>
    <xf numFmtId="0" fontId="14" fillId="4" borderId="0" xfId="0" applyFont="1" applyFill="1" applyAlignment="1">
      <alignment wrapText="1"/>
    </xf>
    <xf numFmtId="0" fontId="0" fillId="4" borderId="0" xfId="0" applyFill="1" applyAlignment="1">
      <alignment wrapText="1"/>
    </xf>
    <xf numFmtId="0" fontId="13" fillId="0" borderId="0" xfId="0" applyFont="1" applyAlignment="1">
      <alignment wrapText="1"/>
    </xf>
    <xf numFmtId="0" fontId="18" fillId="0" borderId="0" xfId="0" applyFont="1"/>
    <xf numFmtId="49" fontId="18" fillId="0" borderId="0" xfId="0" applyNumberFormat="1" applyFont="1" applyAlignment="1">
      <alignment wrapText="1"/>
    </xf>
    <xf numFmtId="0" fontId="18" fillId="0" borderId="0" xfId="0" applyFont="1" applyProtection="1">
      <protection hidden="1"/>
    </xf>
    <xf numFmtId="0" fontId="19" fillId="7" borderId="14" xfId="1" applyFont="1" applyFill="1" applyBorder="1" applyAlignment="1">
      <alignment horizontal="left" vertical="center" wrapText="1"/>
    </xf>
    <xf numFmtId="0" fontId="20" fillId="4" borderId="0" xfId="0" applyFont="1" applyFill="1"/>
    <xf numFmtId="0" fontId="21" fillId="5" borderId="8" xfId="1" applyFont="1" applyFill="1" applyBorder="1" applyAlignment="1">
      <alignment horizontal="left" vertical="center" wrapText="1"/>
    </xf>
    <xf numFmtId="0" fontId="21" fillId="5" borderId="11" xfId="1" applyFont="1" applyFill="1" applyBorder="1" applyAlignment="1">
      <alignment horizontal="left" vertical="center" wrapText="1"/>
    </xf>
    <xf numFmtId="0" fontId="19" fillId="9" borderId="40" xfId="0" applyFont="1" applyFill="1" applyBorder="1" applyAlignment="1">
      <alignment horizontal="left" vertical="center" wrapText="1"/>
    </xf>
    <xf numFmtId="0" fontId="22" fillId="10" borderId="40" xfId="35" quotePrefix="1" applyFont="1" applyFill="1" applyBorder="1" applyAlignment="1">
      <alignment horizontal="right" vertical="center" wrapText="1"/>
    </xf>
    <xf numFmtId="0" fontId="22" fillId="0" borderId="41" xfId="1" applyFont="1" applyBorder="1" applyAlignment="1">
      <alignment horizontal="left" vertical="center" wrapText="1"/>
    </xf>
    <xf numFmtId="0" fontId="19" fillId="7" borderId="5" xfId="0" applyFont="1" applyFill="1" applyBorder="1" applyAlignment="1">
      <alignment vertical="top"/>
    </xf>
    <xf numFmtId="0" fontId="20" fillId="5" borderId="2" xfId="0" applyFont="1" applyFill="1" applyBorder="1" applyAlignment="1">
      <alignment horizontal="left" vertical="top" wrapText="1"/>
    </xf>
    <xf numFmtId="0" fontId="20" fillId="4" borderId="0" xfId="0" applyFont="1" applyFill="1" applyAlignment="1">
      <alignment horizontal="left" vertical="top"/>
    </xf>
    <xf numFmtId="0" fontId="31" fillId="4" borderId="0" xfId="0" applyFont="1" applyFill="1"/>
    <xf numFmtId="0" fontId="19" fillId="7" borderId="14" xfId="0" applyFont="1" applyFill="1" applyBorder="1" applyAlignment="1">
      <alignment horizontal="left" vertical="center" wrapText="1"/>
    </xf>
    <xf numFmtId="0" fontId="19" fillId="7" borderId="13" xfId="0" applyFont="1" applyFill="1" applyBorder="1" applyAlignment="1">
      <alignment horizontal="left" vertical="center" wrapText="1"/>
    </xf>
    <xf numFmtId="0" fontId="19" fillId="7" borderId="13" xfId="0" applyFont="1" applyFill="1" applyBorder="1" applyAlignment="1">
      <alignment horizontal="left" vertical="center"/>
    </xf>
    <xf numFmtId="0" fontId="19" fillId="7" borderId="4" xfId="0" applyFont="1" applyFill="1" applyBorder="1" applyAlignment="1">
      <alignment horizontal="left" vertical="center"/>
    </xf>
    <xf numFmtId="0" fontId="31" fillId="4" borderId="0" xfId="0" applyFont="1" applyFill="1" applyAlignment="1">
      <alignment vertical="center"/>
    </xf>
    <xf numFmtId="0" fontId="20" fillId="5" borderId="6" xfId="0" applyFont="1" applyFill="1" applyBorder="1" applyAlignment="1">
      <alignment horizontal="left" vertical="top" wrapText="1"/>
    </xf>
    <xf numFmtId="165" fontId="20" fillId="5" borderId="6" xfId="34" applyNumberFormat="1" applyFont="1" applyFill="1" applyBorder="1" applyAlignment="1" applyProtection="1">
      <alignment horizontal="left" vertical="top" wrapText="1"/>
    </xf>
    <xf numFmtId="0" fontId="31" fillId="4" borderId="0" xfId="0" applyFont="1" applyFill="1" applyAlignment="1">
      <alignment wrapText="1"/>
    </xf>
    <xf numFmtId="0" fontId="31" fillId="4" borderId="0" xfId="0" applyFont="1" applyFill="1" applyAlignment="1">
      <alignment vertical="top"/>
    </xf>
    <xf numFmtId="0" fontId="31" fillId="4" borderId="0" xfId="0" applyFont="1" applyFill="1" applyProtection="1">
      <protection hidden="1"/>
    </xf>
    <xf numFmtId="0" fontId="32" fillId="4" borderId="0" xfId="0" applyFont="1" applyFill="1" applyProtection="1">
      <protection hidden="1"/>
    </xf>
    <xf numFmtId="0" fontId="19" fillId="7" borderId="5" xfId="0" applyFont="1" applyFill="1" applyBorder="1" applyAlignment="1">
      <alignment vertical="center"/>
    </xf>
    <xf numFmtId="0" fontId="19" fillId="7" borderId="5" xfId="0" applyFont="1" applyFill="1" applyBorder="1" applyAlignment="1">
      <alignment horizontal="left" vertical="center"/>
    </xf>
    <xf numFmtId="0" fontId="22" fillId="5" borderId="7" xfId="0" applyFont="1" applyFill="1" applyBorder="1" applyAlignment="1">
      <alignment horizontal="left" vertical="center" wrapText="1"/>
    </xf>
    <xf numFmtId="0" fontId="34" fillId="6" borderId="7" xfId="0" applyFont="1" applyFill="1" applyBorder="1" applyAlignment="1" applyProtection="1">
      <alignment horizontal="left" vertical="center"/>
      <protection locked="0"/>
    </xf>
    <xf numFmtId="0" fontId="34" fillId="0" borderId="0" xfId="0" applyFont="1" applyAlignment="1">
      <alignment horizontal="left" vertical="top" wrapText="1"/>
    </xf>
    <xf numFmtId="0" fontId="20" fillId="3" borderId="7" xfId="0" applyFont="1" applyFill="1" applyBorder="1" applyAlignment="1">
      <alignment horizontal="left" vertical="top" wrapText="1"/>
    </xf>
    <xf numFmtId="0" fontId="20" fillId="4" borderId="0" xfId="0" applyFont="1" applyFill="1" applyAlignment="1">
      <alignment horizontal="left" vertical="top" wrapText="1"/>
    </xf>
    <xf numFmtId="0" fontId="36" fillId="4" borderId="0" xfId="0" applyFont="1" applyFill="1"/>
    <xf numFmtId="0" fontId="37" fillId="4" borderId="0" xfId="0" applyFont="1" applyFill="1"/>
    <xf numFmtId="49" fontId="37" fillId="4" borderId="0" xfId="0" applyNumberFormat="1" applyFont="1" applyFill="1" applyAlignment="1">
      <alignment wrapText="1"/>
    </xf>
    <xf numFmtId="0" fontId="22" fillId="4" borderId="0" xfId="0" applyFont="1" applyFill="1"/>
    <xf numFmtId="0" fontId="20" fillId="5" borderId="7" xfId="0" applyFont="1" applyFill="1" applyBorder="1" applyAlignment="1">
      <alignment horizontal="left" vertical="center" wrapText="1"/>
    </xf>
    <xf numFmtId="0" fontId="20" fillId="5" borderId="7" xfId="0" applyFont="1" applyFill="1" applyBorder="1" applyAlignment="1">
      <alignment vertical="center" wrapText="1"/>
    </xf>
    <xf numFmtId="0" fontId="31" fillId="0" borderId="6" xfId="0" applyFont="1" applyBorder="1"/>
    <xf numFmtId="14" fontId="20" fillId="5" borderId="6" xfId="34" applyNumberFormat="1" applyFont="1" applyFill="1" applyBorder="1" applyAlignment="1" applyProtection="1">
      <alignment horizontal="left" vertical="top" wrapText="1"/>
    </xf>
    <xf numFmtId="0" fontId="20" fillId="0" borderId="6" xfId="0" applyFont="1" applyBorder="1" applyAlignment="1" applyProtection="1">
      <alignment horizontal="left" vertical="top" wrapText="1"/>
      <protection locked="0"/>
    </xf>
    <xf numFmtId="0" fontId="20" fillId="0" borderId="5" xfId="0" applyFont="1" applyBorder="1" applyAlignment="1">
      <alignment horizontal="left" vertical="top"/>
    </xf>
    <xf numFmtId="0" fontId="0" fillId="13" borderId="6" xfId="0" applyFill="1" applyBorder="1"/>
    <xf numFmtId="0" fontId="17" fillId="0" borderId="0" xfId="0" applyFont="1"/>
    <xf numFmtId="0" fontId="0" fillId="0" borderId="6" xfId="0" applyBorder="1"/>
    <xf numFmtId="0" fontId="0" fillId="14" borderId="6" xfId="0" applyFill="1" applyBorder="1"/>
    <xf numFmtId="0" fontId="18" fillId="11" borderId="0" xfId="0" applyFont="1" applyFill="1" applyProtection="1">
      <protection hidden="1"/>
    </xf>
    <xf numFmtId="0" fontId="12" fillId="0" borderId="6" xfId="0" applyFont="1" applyBorder="1"/>
    <xf numFmtId="0" fontId="12" fillId="15" borderId="0" xfId="0" applyFont="1" applyFill="1"/>
    <xf numFmtId="0" fontId="12" fillId="16" borderId="6" xfId="0" applyFont="1" applyFill="1" applyBorder="1"/>
    <xf numFmtId="0" fontId="0" fillId="17" borderId="6" xfId="0" applyFill="1" applyBorder="1"/>
    <xf numFmtId="0" fontId="12" fillId="17" borderId="6" xfId="0" applyFont="1" applyFill="1" applyBorder="1"/>
    <xf numFmtId="0" fontId="12" fillId="12" borderId="6" xfId="0" applyFont="1" applyFill="1" applyBorder="1"/>
    <xf numFmtId="0" fontId="0" fillId="18" borderId="6" xfId="0" applyFill="1" applyBorder="1"/>
    <xf numFmtId="0" fontId="12" fillId="18" borderId="6" xfId="0" applyFont="1" applyFill="1" applyBorder="1"/>
    <xf numFmtId="0" fontId="20" fillId="0" borderId="0" xfId="0" applyFont="1" applyAlignment="1">
      <alignment vertical="center"/>
    </xf>
    <xf numFmtId="0" fontId="22" fillId="0" borderId="6" xfId="0" applyFont="1" applyBorder="1" applyAlignment="1">
      <alignment horizontal="left" vertical="top" wrapText="1"/>
    </xf>
    <xf numFmtId="14" fontId="22" fillId="5" borderId="6" xfId="34" applyNumberFormat="1" applyFont="1" applyFill="1" applyBorder="1" applyAlignment="1" applyProtection="1">
      <alignment horizontal="left" vertical="top" wrapText="1"/>
    </xf>
    <xf numFmtId="165" fontId="22" fillId="5" borderId="6" xfId="34" applyNumberFormat="1" applyFont="1" applyFill="1" applyBorder="1" applyAlignment="1" applyProtection="1">
      <alignment horizontal="left" vertical="top" wrapText="1"/>
    </xf>
    <xf numFmtId="0" fontId="22" fillId="3" borderId="7" xfId="0" applyFont="1" applyFill="1" applyBorder="1" applyAlignment="1">
      <alignment horizontal="left" vertical="top" wrapText="1"/>
    </xf>
    <xf numFmtId="0" fontId="34" fillId="5" borderId="7" xfId="0" applyFont="1" applyFill="1" applyBorder="1" applyAlignment="1">
      <alignment horizontal="left" vertical="center" wrapText="1"/>
    </xf>
    <xf numFmtId="0" fontId="20" fillId="5" borderId="2" xfId="0" applyFont="1" applyFill="1" applyBorder="1" applyAlignment="1">
      <alignment horizontal="left" vertical="center" wrapText="1"/>
    </xf>
    <xf numFmtId="0" fontId="20" fillId="6" borderId="7" xfId="0" applyFont="1" applyFill="1" applyBorder="1" applyAlignment="1" applyProtection="1">
      <alignment horizontal="left" vertical="top" wrapText="1"/>
      <protection locked="0"/>
    </xf>
    <xf numFmtId="165" fontId="40" fillId="5" borderId="13" xfId="34" applyNumberFormat="1" applyFont="1" applyFill="1" applyBorder="1" applyAlignment="1" applyProtection="1">
      <alignment horizontal="left" vertical="top" wrapText="1"/>
    </xf>
    <xf numFmtId="0" fontId="20" fillId="0" borderId="6" xfId="0" applyFont="1" applyBorder="1" applyAlignment="1">
      <alignment horizontal="left" vertical="center"/>
    </xf>
    <xf numFmtId="165" fontId="20" fillId="5" borderId="13" xfId="34" applyNumberFormat="1" applyFont="1" applyFill="1" applyBorder="1" applyAlignment="1" applyProtection="1">
      <alignment horizontal="left" vertical="top" wrapText="1"/>
    </xf>
    <xf numFmtId="0" fontId="34" fillId="3" borderId="0" xfId="0" applyFont="1" applyFill="1"/>
    <xf numFmtId="4" fontId="34" fillId="11" borderId="48" xfId="0" applyNumberFormat="1" applyFont="1" applyFill="1" applyBorder="1"/>
    <xf numFmtId="0" fontId="19" fillId="7" borderId="0" xfId="0" applyFont="1" applyFill="1" applyAlignment="1">
      <alignment horizontal="left" vertical="top" wrapText="1"/>
    </xf>
    <xf numFmtId="0" fontId="36" fillId="0" borderId="6" xfId="0" applyFont="1" applyBorder="1" applyAlignment="1">
      <alignment horizontal="left" vertical="center"/>
    </xf>
    <xf numFmtId="165" fontId="22" fillId="5" borderId="13" xfId="34" applyNumberFormat="1" applyFont="1" applyFill="1" applyBorder="1" applyAlignment="1" applyProtection="1">
      <alignment horizontal="left" vertical="top" wrapText="1"/>
    </xf>
    <xf numFmtId="0" fontId="20" fillId="7" borderId="0" xfId="0" applyFont="1" applyFill="1" applyAlignment="1">
      <alignment horizontal="left" vertical="center" wrapText="1"/>
    </xf>
    <xf numFmtId="0" fontId="19" fillId="7" borderId="7" xfId="0" applyFont="1" applyFill="1" applyBorder="1" applyAlignment="1">
      <alignment horizontal="left" vertical="center" wrapText="1"/>
    </xf>
    <xf numFmtId="0" fontId="22" fillId="5" borderId="7" xfId="0" applyFont="1" applyFill="1" applyBorder="1" applyAlignment="1">
      <alignment horizontal="left" vertical="top" wrapText="1"/>
    </xf>
    <xf numFmtId="0" fontId="19" fillId="19" borderId="7" xfId="0" applyFont="1" applyFill="1" applyBorder="1" applyAlignment="1">
      <alignment horizontal="left" vertical="top"/>
    </xf>
    <xf numFmtId="0" fontId="22" fillId="5" borderId="0" xfId="0" applyFont="1" applyFill="1" applyAlignment="1">
      <alignment horizontal="left" vertical="top" wrapText="1"/>
    </xf>
    <xf numFmtId="0" fontId="20" fillId="0" borderId="6" xfId="34" applyNumberFormat="1" applyFont="1" applyBorder="1" applyAlignment="1" applyProtection="1">
      <alignment horizontal="center" vertical="center" wrapText="1"/>
      <protection locked="0"/>
    </xf>
    <xf numFmtId="49" fontId="20" fillId="0" borderId="6" xfId="0" applyNumberFormat="1" applyFont="1" applyBorder="1" applyAlignment="1" applyProtection="1">
      <alignment horizontal="left" vertical="center" wrapText="1"/>
      <protection locked="0"/>
    </xf>
    <xf numFmtId="49" fontId="20" fillId="0" borderId="6" xfId="34" applyNumberFormat="1" applyFont="1" applyBorder="1" applyAlignment="1" applyProtection="1">
      <alignment horizontal="left" vertical="center" wrapText="1"/>
      <protection locked="0"/>
    </xf>
    <xf numFmtId="49" fontId="20" fillId="0" borderId="6" xfId="34" applyNumberFormat="1" applyFont="1" applyBorder="1" applyAlignment="1" applyProtection="1">
      <alignment horizontal="center" vertical="center" wrapText="1"/>
      <protection locked="0"/>
    </xf>
    <xf numFmtId="0" fontId="19" fillId="7" borderId="47" xfId="0" applyFont="1" applyFill="1" applyBorder="1" applyAlignment="1">
      <alignment horizontal="left" vertical="center" wrapText="1"/>
    </xf>
    <xf numFmtId="0" fontId="20" fillId="3" borderId="2" xfId="0" applyFont="1" applyFill="1" applyBorder="1" applyAlignment="1" applyProtection="1">
      <alignment horizontal="left" vertical="center" wrapText="1"/>
      <protection locked="0"/>
    </xf>
    <xf numFmtId="0" fontId="21" fillId="2" borderId="6" xfId="0" applyFont="1" applyFill="1" applyBorder="1" applyAlignment="1" applyProtection="1">
      <alignment horizontal="left" vertical="center"/>
      <protection locked="0"/>
    </xf>
    <xf numFmtId="0" fontId="21" fillId="5" borderId="0" xfId="0" applyFont="1" applyFill="1" applyAlignment="1" applyProtection="1">
      <alignment horizontal="left" vertical="center"/>
      <protection locked="0"/>
    </xf>
    <xf numFmtId="0" fontId="34" fillId="6" borderId="6" xfId="0" applyFont="1" applyFill="1" applyBorder="1" applyAlignment="1" applyProtection="1">
      <alignment horizontal="left" vertical="center" wrapText="1"/>
      <protection locked="0"/>
    </xf>
    <xf numFmtId="0" fontId="20" fillId="3" borderId="7" xfId="0" applyFont="1" applyFill="1" applyBorder="1" applyAlignment="1">
      <alignment horizontal="left" vertical="center" wrapText="1"/>
    </xf>
    <xf numFmtId="0" fontId="20" fillId="0" borderId="0" xfId="0" applyFont="1"/>
    <xf numFmtId="0" fontId="12" fillId="0" borderId="0" xfId="0" applyFont="1"/>
    <xf numFmtId="2" fontId="34" fillId="12" borderId="6" xfId="34" applyNumberFormat="1" applyFont="1" applyFill="1" applyBorder="1" applyAlignment="1" applyProtection="1">
      <alignment horizontal="right" vertical="center"/>
    </xf>
    <xf numFmtId="0" fontId="19" fillId="7" borderId="4" xfId="1" applyFont="1" applyFill="1" applyBorder="1" applyAlignment="1">
      <alignment vertical="center" wrapText="1"/>
    </xf>
    <xf numFmtId="0" fontId="21" fillId="0" borderId="9" xfId="1" applyFont="1" applyBorder="1" applyAlignment="1" applyProtection="1">
      <alignment vertical="center" wrapText="1"/>
      <protection locked="0"/>
    </xf>
    <xf numFmtId="49" fontId="21" fillId="0" borderId="9" xfId="1" applyNumberFormat="1" applyFont="1" applyBorder="1" applyAlignment="1" applyProtection="1">
      <alignment vertical="center" wrapText="1"/>
      <protection locked="0"/>
    </xf>
    <xf numFmtId="0" fontId="21" fillId="0" borderId="9" xfId="1" applyFont="1" applyBorder="1" applyAlignment="1">
      <alignment vertical="center" wrapText="1"/>
    </xf>
    <xf numFmtId="0" fontId="21" fillId="0" borderId="1" xfId="1" applyFont="1" applyBorder="1" applyAlignment="1" applyProtection="1">
      <alignment vertical="center" wrapText="1"/>
      <protection locked="0"/>
    </xf>
    <xf numFmtId="0" fontId="20" fillId="0" borderId="0" xfId="0" applyFont="1" applyAlignment="1">
      <alignment vertical="center" wrapText="1"/>
    </xf>
    <xf numFmtId="0" fontId="22" fillId="0" borderId="42" xfId="35" quotePrefix="1" applyFont="1" applyFill="1" applyBorder="1" applyAlignment="1">
      <alignment vertical="center"/>
    </xf>
    <xf numFmtId="0" fontId="22" fillId="0" borderId="43" xfId="35" quotePrefix="1" applyFont="1" applyFill="1" applyBorder="1" applyAlignment="1"/>
    <xf numFmtId="0" fontId="22" fillId="0" borderId="46" xfId="35" quotePrefix="1" applyFont="1" applyFill="1" applyBorder="1" applyAlignment="1"/>
    <xf numFmtId="0" fontId="22" fillId="0" borderId="46" xfId="35" quotePrefix="1" applyFont="1" applyFill="1" applyBorder="1" applyAlignment="1">
      <alignment vertical="top"/>
    </xf>
    <xf numFmtId="0" fontId="22" fillId="0" borderId="46" xfId="35" applyFont="1" applyFill="1" applyBorder="1" applyAlignment="1"/>
    <xf numFmtId="0" fontId="22" fillId="0" borderId="0" xfId="35" quotePrefix="1" applyFont="1" applyFill="1" applyAlignment="1"/>
    <xf numFmtId="0" fontId="22" fillId="0" borderId="46" xfId="35" quotePrefix="1" applyFont="1" applyFill="1" applyBorder="1" applyAlignment="1">
      <alignment vertical="center" wrapText="1"/>
    </xf>
    <xf numFmtId="0" fontId="22" fillId="0" borderId="43" xfId="35" quotePrefix="1" applyFont="1" applyFill="1" applyBorder="1" applyAlignment="1">
      <alignment vertical="center" wrapText="1"/>
    </xf>
    <xf numFmtId="0" fontId="22" fillId="0" borderId="44" xfId="35" quotePrefix="1" applyFont="1" applyFill="1" applyBorder="1" applyAlignment="1"/>
    <xf numFmtId="0" fontId="22" fillId="0" borderId="45" xfId="35" quotePrefix="1" applyFont="1" applyFill="1" applyBorder="1" applyAlignment="1"/>
    <xf numFmtId="0" fontId="22" fillId="0" borderId="0" xfId="35" quotePrefix="1" applyFont="1" applyFill="1" applyBorder="1" applyAlignment="1"/>
    <xf numFmtId="0" fontId="22" fillId="0" borderId="0" xfId="1" applyFont="1" applyAlignment="1">
      <alignment wrapText="1"/>
    </xf>
    <xf numFmtId="0" fontId="3" fillId="5" borderId="2" xfId="0" applyFont="1" applyFill="1" applyBorder="1" applyAlignment="1">
      <alignment wrapText="1"/>
    </xf>
    <xf numFmtId="0" fontId="3" fillId="5" borderId="2" xfId="0" applyFont="1" applyFill="1" applyBorder="1" applyAlignment="1">
      <alignment horizontal="left" vertical="top" wrapText="1"/>
    </xf>
    <xf numFmtId="165" fontId="3" fillId="5" borderId="6" xfId="34" applyNumberFormat="1" applyFont="1" applyFill="1" applyBorder="1" applyAlignment="1" applyProtection="1">
      <alignment horizontal="left" vertical="top" wrapText="1"/>
    </xf>
    <xf numFmtId="0" fontId="3" fillId="5" borderId="6" xfId="0" applyFont="1" applyFill="1" applyBorder="1" applyAlignment="1">
      <alignment horizontal="left" vertical="top" wrapText="1"/>
    </xf>
    <xf numFmtId="0" fontId="3" fillId="0" borderId="12" xfId="0" applyFont="1" applyBorder="1" applyAlignment="1">
      <alignment horizontal="left" vertical="top" wrapText="1"/>
    </xf>
    <xf numFmtId="0" fontId="3" fillId="0" borderId="16" xfId="0" applyFont="1" applyBorder="1" applyAlignment="1">
      <alignment horizontal="left" vertical="top" wrapText="1"/>
    </xf>
    <xf numFmtId="0" fontId="3" fillId="3" borderId="7" xfId="0" applyFont="1" applyFill="1" applyBorder="1" applyAlignment="1">
      <alignment horizontal="left" vertical="top" wrapText="1"/>
    </xf>
    <xf numFmtId="0" fontId="21" fillId="2" borderId="6" xfId="0" applyFont="1" applyFill="1" applyBorder="1" applyAlignment="1" applyProtection="1">
      <alignment horizontal="center" vertical="center"/>
      <protection locked="0"/>
    </xf>
    <xf numFmtId="0" fontId="21" fillId="5" borderId="0" xfId="0" applyFont="1" applyFill="1" applyAlignment="1" applyProtection="1">
      <alignment horizontal="left" vertical="top" wrapText="1"/>
      <protection locked="0"/>
    </xf>
    <xf numFmtId="2" fontId="2" fillId="0" borderId="8" xfId="0" applyNumberFormat="1" applyFont="1" applyBorder="1" applyAlignment="1" applyProtection="1">
      <alignment horizontal="right" vertical="center" wrapText="1"/>
      <protection locked="0"/>
    </xf>
    <xf numFmtId="2" fontId="2" fillId="0" borderId="6" xfId="0" applyNumberFormat="1" applyFont="1" applyBorder="1" applyAlignment="1" applyProtection="1">
      <alignment horizontal="right" vertical="center"/>
      <protection locked="0"/>
    </xf>
    <xf numFmtId="2" fontId="2" fillId="0" borderId="8" xfId="0" applyNumberFormat="1" applyFont="1" applyBorder="1" applyAlignment="1" applyProtection="1">
      <alignment horizontal="right" vertical="top" wrapText="1"/>
      <protection locked="0"/>
    </xf>
    <xf numFmtId="2" fontId="2" fillId="0" borderId="11" xfId="0" applyNumberFormat="1" applyFont="1" applyBorder="1" applyAlignment="1" applyProtection="1">
      <alignment horizontal="right" vertical="top" wrapText="1"/>
      <protection locked="0"/>
    </xf>
    <xf numFmtId="49" fontId="22" fillId="3" borderId="13" xfId="0" applyNumberFormat="1" applyFont="1" applyFill="1" applyBorder="1" applyAlignment="1" applyProtection="1">
      <alignment horizontal="left" vertical="center" wrapText="1"/>
      <protection locked="0"/>
    </xf>
    <xf numFmtId="0" fontId="22" fillId="3" borderId="8" xfId="0" applyFont="1" applyFill="1" applyBorder="1" applyAlignment="1" applyProtection="1">
      <alignment horizontal="left" vertical="center" wrapText="1"/>
      <protection locked="0"/>
    </xf>
    <xf numFmtId="2" fontId="22" fillId="0" borderId="6" xfId="0" applyNumberFormat="1" applyFont="1" applyBorder="1" applyAlignment="1" applyProtection="1">
      <alignment horizontal="right" vertical="center"/>
      <protection locked="0"/>
    </xf>
    <xf numFmtId="0" fontId="22" fillId="3" borderId="6" xfId="0" applyFont="1" applyFill="1" applyBorder="1" applyAlignment="1" applyProtection="1">
      <alignment horizontal="left" vertical="center" wrapText="1"/>
      <protection locked="0"/>
    </xf>
    <xf numFmtId="2" fontId="22" fillId="0" borderId="12" xfId="0" applyNumberFormat="1" applyFont="1" applyBorder="1" applyAlignment="1" applyProtection="1">
      <alignment horizontal="right" vertical="center"/>
      <protection locked="0"/>
    </xf>
    <xf numFmtId="0" fontId="22" fillId="5" borderId="40" xfId="0" applyFont="1" applyFill="1" applyBorder="1" applyAlignment="1">
      <alignment horizontal="left" vertical="top" wrapText="1"/>
    </xf>
    <xf numFmtId="0" fontId="22" fillId="5" borderId="6" xfId="0" applyFont="1" applyFill="1" applyBorder="1" applyAlignment="1">
      <alignment horizontal="left" vertical="top" wrapText="1"/>
    </xf>
    <xf numFmtId="0" fontId="41" fillId="12" borderId="8" xfId="0" applyFont="1" applyFill="1" applyBorder="1" applyAlignment="1">
      <alignment vertical="center"/>
    </xf>
    <xf numFmtId="0" fontId="41" fillId="12" borderId="8" xfId="0" applyFont="1" applyFill="1" applyBorder="1" applyAlignment="1">
      <alignment horizontal="right" vertical="center"/>
    </xf>
    <xf numFmtId="0" fontId="22" fillId="5" borderId="50" xfId="0" applyFont="1" applyFill="1" applyBorder="1" applyAlignment="1">
      <alignment horizontal="left" vertical="top" wrapText="1"/>
    </xf>
    <xf numFmtId="0" fontId="20" fillId="0" borderId="6" xfId="0" applyFont="1" applyBorder="1" applyAlignment="1">
      <alignment horizontal="left" vertical="top"/>
    </xf>
    <xf numFmtId="0" fontId="20" fillId="0" borderId="6" xfId="0" applyFont="1" applyBorder="1"/>
    <xf numFmtId="49" fontId="34" fillId="0" borderId="2" xfId="0" quotePrefix="1" applyNumberFormat="1" applyFont="1" applyBorder="1" applyAlignment="1" applyProtection="1">
      <alignment horizontal="left" vertical="center"/>
      <protection locked="0"/>
    </xf>
    <xf numFmtId="0" fontId="20" fillId="5" borderId="7" xfId="0" applyFont="1" applyFill="1" applyBorder="1" applyAlignment="1">
      <alignment horizontal="left" vertical="top" wrapText="1"/>
    </xf>
    <xf numFmtId="0" fontId="3" fillId="5" borderId="0" xfId="0" applyFont="1" applyFill="1" applyAlignment="1">
      <alignment vertical="center" wrapText="1"/>
    </xf>
    <xf numFmtId="0" fontId="1" fillId="0" borderId="7" xfId="0" applyFont="1" applyBorder="1" applyAlignment="1" applyProtection="1">
      <alignment horizontal="left" vertical="top" wrapText="1"/>
      <protection locked="0"/>
    </xf>
    <xf numFmtId="49" fontId="34" fillId="6" borderId="7" xfId="0" applyNumberFormat="1" applyFont="1" applyFill="1" applyBorder="1" applyAlignment="1" applyProtection="1">
      <alignment horizontal="left" vertical="top" wrapText="1"/>
      <protection locked="0"/>
    </xf>
    <xf numFmtId="0" fontId="1" fillId="0" borderId="2" xfId="0" applyFont="1" applyBorder="1" applyAlignment="1" applyProtection="1">
      <alignment wrapText="1"/>
      <protection locked="0"/>
    </xf>
    <xf numFmtId="0" fontId="1" fillId="0" borderId="2" xfId="0" applyFont="1" applyBorder="1" applyAlignment="1" applyProtection="1">
      <alignment horizontal="left" vertical="center" wrapText="1"/>
      <protection locked="0"/>
    </xf>
    <xf numFmtId="0" fontId="1" fillId="0" borderId="2" xfId="0" applyFont="1" applyBorder="1" applyAlignment="1" applyProtection="1">
      <alignment horizontal="left" vertical="top" wrapText="1"/>
      <protection locked="0"/>
    </xf>
    <xf numFmtId="0" fontId="0" fillId="4" borderId="0" xfId="0" applyFill="1" applyAlignment="1">
      <alignment vertical="center"/>
    </xf>
    <xf numFmtId="0" fontId="34" fillId="8" borderId="7" xfId="0" applyFont="1" applyFill="1" applyBorder="1" applyAlignment="1">
      <alignment vertical="center"/>
    </xf>
    <xf numFmtId="0" fontId="33" fillId="5" borderId="0" xfId="0" applyFont="1" applyFill="1" applyAlignment="1">
      <alignment horizontal="left" vertical="center" wrapText="1"/>
    </xf>
    <xf numFmtId="49" fontId="20" fillId="0" borderId="2" xfId="0" applyNumberFormat="1" applyFont="1" applyBorder="1" applyAlignment="1" applyProtection="1">
      <alignment horizontal="left" vertical="top" wrapText="1"/>
      <protection locked="0"/>
    </xf>
    <xf numFmtId="0" fontId="34" fillId="8" borderId="7" xfId="0" applyFont="1" applyFill="1" applyBorder="1" applyAlignment="1">
      <alignment horizontal="left" vertical="center"/>
    </xf>
    <xf numFmtId="0" fontId="1" fillId="3" borderId="2" xfId="0" applyFont="1" applyFill="1" applyBorder="1" applyAlignment="1" applyProtection="1">
      <alignment horizontal="left" vertical="center" wrapText="1"/>
      <protection locked="0"/>
    </xf>
    <xf numFmtId="0" fontId="1" fillId="5" borderId="2" xfId="0" applyFont="1" applyFill="1" applyBorder="1" applyAlignment="1">
      <alignment horizontal="left" vertical="center" wrapText="1"/>
    </xf>
    <xf numFmtId="49" fontId="34" fillId="6" borderId="7" xfId="0" applyNumberFormat="1" applyFont="1" applyFill="1" applyBorder="1" applyAlignment="1" applyProtection="1">
      <alignment horizontal="left" vertical="center" wrapText="1"/>
      <protection locked="0"/>
    </xf>
    <xf numFmtId="0" fontId="1" fillId="3" borderId="2" xfId="0" applyFont="1" applyFill="1" applyBorder="1" applyAlignment="1" applyProtection="1">
      <alignment vertical="center" wrapText="1"/>
      <protection locked="0"/>
    </xf>
    <xf numFmtId="0" fontId="1" fillId="3" borderId="7" xfId="0" applyFont="1" applyFill="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3" fillId="5" borderId="7" xfId="0" applyFont="1" applyFill="1" applyBorder="1" applyAlignment="1">
      <alignment horizontal="left" vertical="top" wrapText="1"/>
    </xf>
    <xf numFmtId="49" fontId="31" fillId="0" borderId="2" xfId="0" applyNumberFormat="1" applyFont="1" applyBorder="1" applyAlignment="1" applyProtection="1">
      <alignment horizontal="left" vertical="top" wrapText="1"/>
      <protection locked="0"/>
    </xf>
    <xf numFmtId="4" fontId="34" fillId="4" borderId="60" xfId="0" applyNumberFormat="1" applyFont="1" applyFill="1" applyBorder="1"/>
    <xf numFmtId="0" fontId="34" fillId="4" borderId="60" xfId="0" applyFont="1" applyFill="1" applyBorder="1"/>
    <xf numFmtId="0" fontId="20" fillId="0" borderId="6" xfId="0" applyFont="1" applyBorder="1" applyAlignment="1">
      <alignment horizontal="left" vertical="center" wrapText="1"/>
    </xf>
    <xf numFmtId="0" fontId="20" fillId="0" borderId="6" xfId="0" applyFont="1" applyBorder="1" applyAlignment="1" applyProtection="1">
      <alignment wrapText="1"/>
      <protection locked="0"/>
    </xf>
    <xf numFmtId="0" fontId="20" fillId="0" borderId="6" xfId="0" applyFont="1" applyBorder="1" applyAlignment="1" applyProtection="1">
      <alignment horizontal="left" vertical="center" wrapText="1"/>
      <protection locked="0"/>
    </xf>
    <xf numFmtId="0" fontId="20" fillId="0" borderId="6" xfId="0" applyFont="1" applyBorder="1" applyAlignment="1" applyProtection="1">
      <alignment horizontal="center" vertical="center" wrapText="1"/>
      <protection locked="0"/>
    </xf>
    <xf numFmtId="4" fontId="40" fillId="11" borderId="6" xfId="0" applyNumberFormat="1" applyFont="1" applyFill="1" applyBorder="1" applyAlignment="1" applyProtection="1">
      <alignment wrapText="1"/>
      <protection locked="0"/>
    </xf>
    <xf numFmtId="2" fontId="40" fillId="0" borderId="6" xfId="0" applyNumberFormat="1" applyFont="1" applyBorder="1" applyAlignment="1" applyProtection="1">
      <alignment horizontal="center" vertical="center" wrapText="1"/>
      <protection locked="0"/>
    </xf>
    <xf numFmtId="0" fontId="40" fillId="0" borderId="6" xfId="0" applyFont="1" applyBorder="1" applyAlignment="1" applyProtection="1">
      <alignment wrapText="1"/>
      <protection locked="0"/>
    </xf>
    <xf numFmtId="0" fontId="1" fillId="0" borderId="6" xfId="0" applyFont="1" applyBorder="1" applyAlignment="1" applyProtection="1">
      <alignment horizontal="left" vertical="center" wrapText="1"/>
      <protection locked="0"/>
    </xf>
    <xf numFmtId="2" fontId="40" fillId="0" borderId="12" xfId="0" applyNumberFormat="1" applyFont="1" applyBorder="1" applyAlignment="1" applyProtection="1">
      <alignment horizontal="center" vertical="center" wrapText="1"/>
      <protection locked="0"/>
    </xf>
    <xf numFmtId="4" fontId="40" fillId="11" borderId="12" xfId="0" applyNumberFormat="1" applyFont="1" applyFill="1" applyBorder="1" applyAlignment="1" applyProtection="1">
      <alignment wrapText="1"/>
      <protection locked="0"/>
    </xf>
    <xf numFmtId="0" fontId="40" fillId="0" borderId="12" xfId="0" applyFont="1" applyBorder="1" applyAlignment="1" applyProtection="1">
      <alignment wrapText="1"/>
      <protection locked="0"/>
    </xf>
    <xf numFmtId="4" fontId="20" fillId="0" borderId="6" xfId="0" applyNumberFormat="1" applyFont="1" applyBorder="1" applyAlignment="1" applyProtection="1">
      <alignment horizontal="center" vertical="center" wrapText="1"/>
      <protection locked="0"/>
    </xf>
    <xf numFmtId="4" fontId="40" fillId="0" borderId="6" xfId="0" applyNumberFormat="1" applyFont="1" applyBorder="1" applyAlignment="1" applyProtection="1">
      <alignment horizontal="center" vertical="center" wrapText="1"/>
      <protection locked="0"/>
    </xf>
    <xf numFmtId="4" fontId="40" fillId="0" borderId="12" xfId="0" applyNumberFormat="1" applyFont="1" applyBorder="1" applyAlignment="1" applyProtection="1">
      <alignment horizontal="center" vertical="center" wrapText="1"/>
      <protection locked="0"/>
    </xf>
    <xf numFmtId="0" fontId="40" fillId="0" borderId="6" xfId="0" applyFont="1" applyBorder="1" applyAlignment="1" applyProtection="1">
      <alignment horizontal="left" vertical="center" wrapText="1"/>
      <protection locked="0"/>
    </xf>
    <xf numFmtId="0" fontId="40" fillId="0" borderId="12" xfId="0" applyFont="1" applyBorder="1" applyAlignment="1" applyProtection="1">
      <alignment horizontal="left" vertical="center" wrapText="1"/>
      <protection locked="0"/>
    </xf>
    <xf numFmtId="2" fontId="40" fillId="0" borderId="6" xfId="34" applyNumberFormat="1" applyFont="1" applyBorder="1" applyAlignment="1" applyProtection="1">
      <alignment horizontal="center" vertical="center" wrapText="1"/>
      <protection locked="0"/>
    </xf>
    <xf numFmtId="0" fontId="19" fillId="19" borderId="0" xfId="0" applyFont="1" applyFill="1" applyAlignment="1">
      <alignment horizontal="left" vertical="top" wrapText="1"/>
    </xf>
    <xf numFmtId="0" fontId="22" fillId="5" borderId="12" xfId="0" applyFont="1" applyFill="1" applyBorder="1" applyAlignment="1">
      <alignment horizontal="left" vertical="top" wrapText="1"/>
    </xf>
    <xf numFmtId="0" fontId="19" fillId="7" borderId="13" xfId="0" applyFont="1" applyFill="1" applyBorder="1" applyAlignment="1">
      <alignment horizontal="left" vertical="top" wrapText="1"/>
    </xf>
    <xf numFmtId="0" fontId="19" fillId="7" borderId="14" xfId="0" applyFont="1" applyFill="1" applyBorder="1" applyAlignment="1">
      <alignment horizontal="left" vertical="top"/>
    </xf>
    <xf numFmtId="0" fontId="19" fillId="7" borderId="14" xfId="0" applyFont="1" applyFill="1" applyBorder="1" applyAlignment="1">
      <alignment horizontal="left" vertical="top" wrapText="1"/>
    </xf>
    <xf numFmtId="0" fontId="0" fillId="4" borderId="11" xfId="0" applyFill="1" applyBorder="1"/>
    <xf numFmtId="49" fontId="22" fillId="0" borderId="6" xfId="0" applyNumberFormat="1" applyFont="1" applyBorder="1" applyAlignment="1" applyProtection="1">
      <alignment horizontal="left" vertical="center" wrapText="1"/>
      <protection locked="0"/>
    </xf>
    <xf numFmtId="0" fontId="22" fillId="6" borderId="40" xfId="0" applyFont="1" applyFill="1" applyBorder="1" applyAlignment="1" applyProtection="1">
      <alignment horizontal="left" vertical="center" wrapText="1"/>
      <protection locked="0"/>
    </xf>
    <xf numFmtId="0" fontId="21" fillId="6" borderId="0" xfId="0" applyFont="1" applyFill="1" applyAlignment="1" applyProtection="1">
      <alignment horizontal="left" vertical="center" wrapText="1"/>
      <protection locked="0"/>
    </xf>
    <xf numFmtId="0" fontId="21" fillId="6" borderId="40" xfId="0" applyFont="1" applyFill="1" applyBorder="1" applyAlignment="1" applyProtection="1">
      <alignment horizontal="left" vertical="center" wrapText="1"/>
      <protection locked="0"/>
    </xf>
    <xf numFmtId="0" fontId="21" fillId="6" borderId="6" xfId="0" applyFont="1" applyFill="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2" fontId="2" fillId="0" borderId="8" xfId="0" applyNumberFormat="1" applyFont="1" applyBorder="1" applyAlignment="1" applyProtection="1">
      <alignment horizontal="center" vertical="center" wrapText="1"/>
      <protection locked="0"/>
    </xf>
    <xf numFmtId="2" fontId="2" fillId="0" borderId="11" xfId="0" applyNumberFormat="1" applyFont="1" applyBorder="1" applyAlignment="1" applyProtection="1">
      <alignment horizontal="center" vertical="center" wrapText="1"/>
      <protection locked="0"/>
    </xf>
    <xf numFmtId="49" fontId="22" fillId="3" borderId="6" xfId="0" applyNumberFormat="1" applyFont="1" applyFill="1" applyBorder="1" applyAlignment="1" applyProtection="1">
      <alignment horizontal="left" vertical="center" wrapText="1"/>
      <protection locked="0"/>
    </xf>
    <xf numFmtId="0" fontId="39" fillId="7" borderId="13" xfId="0" applyFont="1" applyFill="1" applyBorder="1" applyAlignment="1">
      <alignment horizontal="left" vertical="top" wrapText="1"/>
    </xf>
    <xf numFmtId="0" fontId="21" fillId="5" borderId="12" xfId="0" applyFont="1" applyFill="1" applyBorder="1" applyAlignment="1">
      <alignment horizontal="left" vertical="center" wrapText="1"/>
    </xf>
    <xf numFmtId="0" fontId="0" fillId="4" borderId="0" xfId="0" applyFill="1" applyAlignment="1">
      <alignment vertical="top"/>
    </xf>
    <xf numFmtId="0" fontId="21" fillId="5" borderId="6" xfId="0" applyFont="1" applyFill="1" applyBorder="1" applyAlignment="1">
      <alignment horizontal="left" vertical="center" wrapText="1"/>
    </xf>
    <xf numFmtId="0" fontId="21" fillId="4" borderId="0" xfId="0" applyFont="1" applyFill="1" applyAlignment="1">
      <alignment horizontal="left" vertical="top" wrapText="1"/>
    </xf>
    <xf numFmtId="0" fontId="22" fillId="5" borderId="6" xfId="0" applyFont="1" applyFill="1" applyBorder="1" applyAlignment="1">
      <alignment horizontal="left" vertical="center" wrapText="1"/>
    </xf>
    <xf numFmtId="0" fontId="36" fillId="7" borderId="12" xfId="0" applyFont="1" applyFill="1" applyBorder="1" applyAlignment="1">
      <alignment horizontal="left" vertical="top" wrapText="1"/>
    </xf>
    <xf numFmtId="0" fontId="36" fillId="7" borderId="14" xfId="0" applyFont="1" applyFill="1" applyBorder="1" applyAlignment="1">
      <alignment horizontal="left" vertical="top" wrapText="1"/>
    </xf>
    <xf numFmtId="0" fontId="36" fillId="7" borderId="4" xfId="0" applyFont="1" applyFill="1" applyBorder="1" applyAlignment="1">
      <alignment horizontal="left" vertical="top" wrapText="1"/>
    </xf>
    <xf numFmtId="0" fontId="22" fillId="3" borderId="14" xfId="0" applyFont="1" applyFill="1" applyBorder="1" applyAlignment="1">
      <alignment horizontal="left" vertical="center"/>
    </xf>
    <xf numFmtId="0" fontId="22" fillId="5" borderId="8" xfId="0" applyFont="1" applyFill="1" applyBorder="1" applyAlignment="1">
      <alignment horizontal="left" vertical="center"/>
    </xf>
    <xf numFmtId="0" fontId="22" fillId="3" borderId="8" xfId="0" applyFont="1" applyFill="1" applyBorder="1" applyAlignment="1">
      <alignment horizontal="left" vertical="center"/>
    </xf>
    <xf numFmtId="0" fontId="19" fillId="19" borderId="11" xfId="0" applyFont="1" applyFill="1" applyBorder="1"/>
    <xf numFmtId="4" fontId="21" fillId="8" borderId="1" xfId="0" applyNumberFormat="1" applyFont="1" applyFill="1" applyBorder="1" applyAlignment="1">
      <alignment horizontal="right" vertical="center"/>
    </xf>
    <xf numFmtId="0" fontId="34" fillId="6" borderId="9" xfId="0" applyFont="1" applyFill="1" applyBorder="1" applyAlignment="1" applyProtection="1">
      <alignment horizontal="left" vertical="center" wrapText="1"/>
      <protection locked="0"/>
    </xf>
    <xf numFmtId="0" fontId="22" fillId="5" borderId="0" xfId="0" applyFont="1" applyFill="1" applyAlignment="1">
      <alignment horizontal="left" vertical="center" wrapText="1"/>
    </xf>
    <xf numFmtId="0" fontId="19" fillId="19" borderId="0" xfId="0" applyFont="1" applyFill="1" applyAlignment="1">
      <alignment horizontal="left" vertical="center" wrapText="1"/>
    </xf>
    <xf numFmtId="0" fontId="19" fillId="19" borderId="11" xfId="0" applyFont="1" applyFill="1" applyBorder="1" applyAlignment="1">
      <alignment horizontal="right" vertical="center"/>
    </xf>
    <xf numFmtId="4" fontId="22" fillId="3" borderId="9" xfId="0" applyNumberFormat="1" applyFont="1" applyFill="1" applyBorder="1" applyAlignment="1" applyProtection="1">
      <alignment horizontal="right" vertical="center" wrapText="1"/>
      <protection locked="0"/>
    </xf>
    <xf numFmtId="0" fontId="22" fillId="5" borderId="6" xfId="0" applyFont="1" applyFill="1" applyBorder="1" applyAlignment="1" applyProtection="1">
      <alignment horizontal="left" vertical="center" wrapText="1"/>
      <protection locked="0"/>
    </xf>
    <xf numFmtId="4" fontId="22" fillId="5" borderId="9" xfId="0" applyNumberFormat="1" applyFont="1" applyFill="1" applyBorder="1" applyAlignment="1" applyProtection="1">
      <alignment horizontal="right" vertical="center" wrapText="1"/>
      <protection locked="0"/>
    </xf>
    <xf numFmtId="0" fontId="34" fillId="6" borderId="7" xfId="0" applyFont="1" applyFill="1" applyBorder="1" applyAlignment="1" applyProtection="1">
      <alignment horizontal="left" vertical="center" wrapText="1"/>
      <protection locked="0"/>
    </xf>
    <xf numFmtId="0" fontId="22" fillId="3" borderId="7" xfId="0" applyFont="1" applyFill="1" applyBorder="1" applyAlignment="1" applyProtection="1">
      <alignment horizontal="left" vertical="center" wrapText="1"/>
      <protection locked="0"/>
    </xf>
    <xf numFmtId="0" fontId="34" fillId="6" borderId="6" xfId="0" applyFont="1" applyFill="1" applyBorder="1" applyAlignment="1" applyProtection="1">
      <alignment horizontal="left" vertical="center"/>
      <protection locked="0"/>
    </xf>
    <xf numFmtId="0" fontId="34" fillId="6" borderId="0" xfId="0" applyFont="1" applyFill="1" applyAlignment="1" applyProtection="1">
      <alignment horizontal="left" vertical="center"/>
      <protection locked="0"/>
    </xf>
    <xf numFmtId="0" fontId="34" fillId="6" borderId="0" xfId="0" applyFont="1" applyFill="1" applyAlignment="1" applyProtection="1">
      <alignment horizontal="left" vertical="center" wrapText="1"/>
      <protection locked="0"/>
    </xf>
    <xf numFmtId="0" fontId="19" fillId="7" borderId="0" xfId="0" applyFont="1" applyFill="1" applyAlignment="1">
      <alignment vertical="top" wrapText="1"/>
    </xf>
    <xf numFmtId="0" fontId="19" fillId="7" borderId="0" xfId="0" applyFont="1" applyFill="1" applyAlignment="1">
      <alignment vertical="top"/>
    </xf>
    <xf numFmtId="0" fontId="18" fillId="7" borderId="8" xfId="0" applyFont="1" applyFill="1" applyBorder="1" applyAlignment="1">
      <alignment horizontal="left" vertical="center"/>
    </xf>
    <xf numFmtId="2" fontId="19" fillId="7" borderId="6" xfId="34" applyNumberFormat="1" applyFont="1" applyFill="1" applyBorder="1" applyAlignment="1" applyProtection="1">
      <alignment horizontal="right" vertical="center"/>
    </xf>
    <xf numFmtId="0" fontId="2" fillId="21" borderId="8" xfId="0" applyFont="1" applyFill="1" applyBorder="1" applyAlignment="1">
      <alignment horizontal="left" vertical="center"/>
    </xf>
    <xf numFmtId="0" fontId="19" fillId="4" borderId="0" xfId="0" applyFont="1" applyFill="1" applyAlignment="1">
      <alignment vertical="top"/>
    </xf>
    <xf numFmtId="0" fontId="2" fillId="5" borderId="0" xfId="0" applyFont="1" applyFill="1" applyAlignment="1">
      <alignment horizontal="left" vertical="top" wrapText="1"/>
    </xf>
    <xf numFmtId="0" fontId="2" fillId="5" borderId="12" xfId="0" applyFont="1" applyFill="1" applyBorder="1" applyAlignment="1">
      <alignment horizontal="left" vertical="top" wrapText="1"/>
    </xf>
    <xf numFmtId="0" fontId="2" fillId="5" borderId="6" xfId="0" applyFont="1" applyFill="1" applyBorder="1" applyAlignment="1">
      <alignment horizontal="left" vertical="top" wrapText="1"/>
    </xf>
    <xf numFmtId="0" fontId="20" fillId="6" borderId="6" xfId="0" applyFont="1" applyFill="1" applyBorder="1" applyAlignment="1" applyProtection="1">
      <alignment horizontal="center" vertical="center"/>
      <protection locked="0"/>
    </xf>
    <xf numFmtId="0" fontId="20" fillId="6" borderId="6" xfId="0" applyFont="1" applyFill="1" applyBorder="1" applyAlignment="1" applyProtection="1">
      <alignment horizontal="left" vertical="center" wrapText="1"/>
      <protection locked="0"/>
    </xf>
    <xf numFmtId="0" fontId="31" fillId="0" borderId="6" xfId="0" applyFont="1" applyBorder="1" applyAlignment="1">
      <alignment vertical="center"/>
    </xf>
    <xf numFmtId="0" fontId="20" fillId="20" borderId="0" xfId="0" applyFont="1" applyFill="1" applyAlignment="1">
      <alignment horizontal="left"/>
    </xf>
    <xf numFmtId="0" fontId="22" fillId="5" borderId="28" xfId="0" applyFont="1" applyFill="1" applyBorder="1" applyAlignment="1">
      <alignment horizontal="left"/>
    </xf>
    <xf numFmtId="0" fontId="22" fillId="5" borderId="8" xfId="0" applyFont="1" applyFill="1" applyBorder="1" applyAlignment="1">
      <alignment horizontal="left"/>
    </xf>
    <xf numFmtId="0" fontId="22" fillId="5" borderId="7" xfId="0" applyFont="1" applyFill="1" applyBorder="1" applyAlignment="1">
      <alignment horizontal="left"/>
    </xf>
    <xf numFmtId="0" fontId="22" fillId="5" borderId="27" xfId="0" applyFont="1" applyFill="1" applyBorder="1" applyAlignment="1">
      <alignment horizontal="left"/>
    </xf>
    <xf numFmtId="0" fontId="22" fillId="5" borderId="23" xfId="0" applyFont="1" applyFill="1" applyBorder="1" applyAlignment="1">
      <alignment horizontal="left"/>
    </xf>
    <xf numFmtId="0" fontId="22" fillId="5" borderId="11" xfId="0" applyFont="1" applyFill="1" applyBorder="1" applyAlignment="1">
      <alignment horizontal="left"/>
    </xf>
    <xf numFmtId="0" fontId="22" fillId="5" borderId="2" xfId="0" applyFont="1" applyFill="1" applyBorder="1" applyAlignment="1">
      <alignment horizontal="left"/>
    </xf>
    <xf numFmtId="0" fontId="21" fillId="5" borderId="2" xfId="0" applyFont="1" applyFill="1" applyBorder="1"/>
    <xf numFmtId="0" fontId="22" fillId="5" borderId="36" xfId="0" applyFont="1" applyFill="1" applyBorder="1" applyAlignment="1">
      <alignment horizontal="left"/>
    </xf>
    <xf numFmtId="0" fontId="22" fillId="5" borderId="25" xfId="0" applyFont="1" applyFill="1" applyBorder="1" applyAlignment="1">
      <alignment horizontal="left"/>
    </xf>
    <xf numFmtId="0" fontId="21" fillId="5" borderId="0" xfId="0" applyFont="1" applyFill="1" applyAlignment="1">
      <alignment horizontal="left"/>
    </xf>
    <xf numFmtId="0" fontId="22" fillId="5" borderId="10" xfId="0" applyFont="1" applyFill="1" applyBorder="1" applyAlignment="1">
      <alignment horizontal="left"/>
    </xf>
    <xf numFmtId="0" fontId="22" fillId="5" borderId="0" xfId="0" applyFont="1" applyFill="1" applyAlignment="1">
      <alignment horizontal="left"/>
    </xf>
    <xf numFmtId="0" fontId="22" fillId="5" borderId="24" xfId="0" applyFont="1" applyFill="1" applyBorder="1" applyAlignment="1">
      <alignment horizontal="left"/>
    </xf>
    <xf numFmtId="0" fontId="21" fillId="5" borderId="5" xfId="0" applyFont="1" applyFill="1" applyBorder="1"/>
    <xf numFmtId="0" fontId="21" fillId="5" borderId="10" xfId="0" applyFont="1" applyFill="1" applyBorder="1" applyAlignment="1">
      <alignment horizontal="left"/>
    </xf>
    <xf numFmtId="0" fontId="21" fillId="5" borderId="0" xfId="0" applyFont="1" applyFill="1" applyAlignment="1">
      <alignment horizontal="left" vertical="center" wrapText="1"/>
    </xf>
    <xf numFmtId="0" fontId="21" fillId="5" borderId="24" xfId="0" applyFont="1" applyFill="1" applyBorder="1" applyAlignment="1">
      <alignment horizontal="left" vertical="center" wrapText="1"/>
    </xf>
    <xf numFmtId="0" fontId="22" fillId="5" borderId="16" xfId="0" applyFont="1" applyFill="1" applyBorder="1" applyAlignment="1">
      <alignment horizontal="left"/>
    </xf>
    <xf numFmtId="0" fontId="21" fillId="5" borderId="4" xfId="0" applyFont="1" applyFill="1" applyBorder="1" applyAlignment="1">
      <alignment horizontal="left"/>
    </xf>
    <xf numFmtId="0" fontId="22" fillId="5" borderId="5" xfId="0" applyFont="1" applyFill="1" applyBorder="1" applyAlignment="1">
      <alignment horizontal="left"/>
    </xf>
    <xf numFmtId="0" fontId="22" fillId="5" borderId="26" xfId="0" applyFont="1" applyFill="1" applyBorder="1" applyAlignment="1">
      <alignment horizontal="left"/>
    </xf>
    <xf numFmtId="0" fontId="21" fillId="5" borderId="0" xfId="0" applyFont="1" applyFill="1" applyAlignment="1">
      <alignment horizontal="left" wrapText="1"/>
    </xf>
    <xf numFmtId="0" fontId="22" fillId="5" borderId="3" xfId="0" applyFont="1" applyFill="1" applyBorder="1" applyAlignment="1">
      <alignment horizontal="left"/>
    </xf>
    <xf numFmtId="0" fontId="21" fillId="5" borderId="0" xfId="0" applyFont="1" applyFill="1" applyAlignment="1">
      <alignment horizontal="left" vertical="center"/>
    </xf>
    <xf numFmtId="0" fontId="21" fillId="5" borderId="0" xfId="0" applyFont="1" applyFill="1" applyAlignment="1">
      <alignment horizontal="left" vertical="top"/>
    </xf>
    <xf numFmtId="0" fontId="22" fillId="5" borderId="0" xfId="0" applyFont="1" applyFill="1" applyAlignment="1">
      <alignment horizontal="left" vertical="center"/>
    </xf>
    <xf numFmtId="0" fontId="21" fillId="5" borderId="0" xfId="0" applyFont="1" applyFill="1" applyAlignment="1">
      <alignment horizontal="left" vertical="top" wrapText="1"/>
    </xf>
    <xf numFmtId="0" fontId="20" fillId="5" borderId="0" xfId="0" applyFont="1" applyFill="1" applyAlignment="1">
      <alignment horizontal="left"/>
    </xf>
    <xf numFmtId="0" fontId="20" fillId="5" borderId="3" xfId="0" applyFont="1" applyFill="1" applyBorder="1" applyAlignment="1">
      <alignment horizontal="left"/>
    </xf>
    <xf numFmtId="0" fontId="21" fillId="5" borderId="3" xfId="0" applyFont="1" applyFill="1" applyBorder="1" applyAlignment="1">
      <alignment horizontal="left"/>
    </xf>
    <xf numFmtId="0" fontId="22" fillId="5" borderId="33" xfId="0" applyFont="1" applyFill="1" applyBorder="1" applyAlignment="1">
      <alignment horizontal="left"/>
    </xf>
    <xf numFmtId="0" fontId="21" fillId="5" borderId="3" xfId="0" applyFont="1" applyFill="1" applyBorder="1" applyAlignment="1">
      <alignment horizontal="left" vertical="center" wrapText="1"/>
    </xf>
    <xf numFmtId="0" fontId="21" fillId="5" borderId="5" xfId="0" applyFont="1" applyFill="1" applyBorder="1" applyAlignment="1">
      <alignment horizontal="left" vertical="top" wrapText="1"/>
    </xf>
    <xf numFmtId="0" fontId="22" fillId="5" borderId="35" xfId="0" applyFont="1" applyFill="1" applyBorder="1" applyAlignment="1">
      <alignment horizontal="left" vertical="center"/>
    </xf>
    <xf numFmtId="0" fontId="21" fillId="5" borderId="17" xfId="0" applyFont="1" applyFill="1" applyBorder="1" applyAlignment="1">
      <alignment horizontal="left" vertical="center" wrapText="1"/>
    </xf>
    <xf numFmtId="0" fontId="22" fillId="5" borderId="34" xfId="0" applyFont="1" applyFill="1" applyBorder="1" applyAlignment="1">
      <alignment horizontal="left" vertical="center"/>
    </xf>
    <xf numFmtId="0" fontId="21" fillId="5" borderId="2" xfId="0" applyFont="1" applyFill="1" applyBorder="1" applyAlignment="1">
      <alignment horizontal="left" vertical="top" wrapText="1"/>
    </xf>
    <xf numFmtId="0" fontId="21" fillId="5" borderId="7" xfId="0" applyFont="1" applyFill="1" applyBorder="1" applyAlignment="1">
      <alignment horizontal="left" vertical="top" wrapText="1"/>
    </xf>
    <xf numFmtId="0" fontId="21" fillId="5" borderId="0" xfId="0" applyFont="1" applyFill="1" applyAlignment="1">
      <alignment vertical="top" wrapText="1"/>
    </xf>
    <xf numFmtId="0" fontId="21" fillId="5" borderId="23" xfId="0" applyFont="1" applyFill="1" applyBorder="1" applyAlignment="1">
      <alignment horizontal="left" wrapText="1"/>
    </xf>
    <xf numFmtId="0" fontId="21" fillId="5" borderId="36" xfId="0" applyFont="1" applyFill="1" applyBorder="1" applyAlignment="1">
      <alignment horizontal="left" wrapText="1"/>
    </xf>
    <xf numFmtId="0" fontId="21" fillId="5" borderId="22" xfId="0" applyFont="1" applyFill="1" applyBorder="1" applyAlignment="1">
      <alignment horizontal="left" wrapText="1"/>
    </xf>
    <xf numFmtId="0" fontId="21" fillId="5" borderId="26" xfId="0" applyFont="1" applyFill="1" applyBorder="1" applyAlignment="1">
      <alignment horizontal="left" wrapText="1"/>
    </xf>
    <xf numFmtId="0" fontId="22" fillId="5" borderId="22" xfId="0" applyFont="1" applyFill="1" applyBorder="1" applyAlignment="1">
      <alignment horizontal="left"/>
    </xf>
    <xf numFmtId="0" fontId="21" fillId="5" borderId="15" xfId="0" applyFont="1" applyFill="1" applyBorder="1" applyAlignment="1">
      <alignment horizontal="left" vertical="top" wrapText="1"/>
    </xf>
    <xf numFmtId="0" fontId="25" fillId="5" borderId="0" xfId="0" applyFont="1" applyFill="1" applyAlignment="1">
      <alignment horizontal="left" vertical="top" wrapText="1"/>
    </xf>
    <xf numFmtId="0" fontId="26" fillId="5" borderId="0" xfId="0" applyFont="1" applyFill="1" applyAlignment="1">
      <alignment horizontal="left" vertical="center"/>
    </xf>
    <xf numFmtId="0" fontId="25" fillId="5" borderId="0" xfId="0" applyFont="1" applyFill="1" applyAlignment="1">
      <alignment horizontal="left" vertical="center"/>
    </xf>
    <xf numFmtId="0" fontId="21" fillId="5" borderId="25" xfId="0" applyFont="1" applyFill="1" applyBorder="1" applyAlignment="1">
      <alignment horizontal="left" vertical="center" wrapText="1"/>
    </xf>
    <xf numFmtId="0" fontId="22" fillId="5" borderId="0" xfId="0" applyFont="1" applyFill="1" applyAlignment="1">
      <alignment horizontal="left" vertical="center" textRotation="90"/>
    </xf>
    <xf numFmtId="0" fontId="21" fillId="5" borderId="0" xfId="0" applyFont="1" applyFill="1" applyAlignment="1">
      <alignment horizontal="left" vertical="center" textRotation="90" wrapText="1"/>
    </xf>
    <xf numFmtId="0" fontId="21" fillId="5" borderId="33" xfId="0" applyFont="1" applyFill="1" applyBorder="1" applyAlignment="1">
      <alignment horizontal="left" vertical="top" wrapText="1"/>
    </xf>
    <xf numFmtId="0" fontId="21" fillId="5" borderId="32" xfId="0" applyFont="1" applyFill="1" applyBorder="1" applyAlignment="1">
      <alignment horizontal="left" vertical="top" wrapText="1"/>
    </xf>
    <xf numFmtId="0" fontId="21" fillId="5" borderId="25" xfId="0" applyFont="1" applyFill="1" applyBorder="1" applyAlignment="1">
      <alignment horizontal="left" vertical="top" wrapText="1"/>
    </xf>
    <xf numFmtId="0" fontId="21" fillId="5" borderId="24" xfId="0" applyFont="1" applyFill="1" applyBorder="1" applyAlignment="1">
      <alignment horizontal="left" vertical="top" wrapText="1"/>
    </xf>
    <xf numFmtId="0" fontId="22" fillId="0" borderId="0" xfId="0" applyFont="1" applyAlignment="1">
      <alignment horizontal="left"/>
    </xf>
    <xf numFmtId="0" fontId="22" fillId="0" borderId="24" xfId="0" applyFont="1" applyBorder="1" applyAlignment="1">
      <alignment horizontal="left"/>
    </xf>
    <xf numFmtId="0" fontId="22" fillId="2" borderId="6" xfId="0" applyFont="1" applyFill="1" applyBorder="1" applyAlignment="1" applyProtection="1">
      <alignment horizontal="center" vertical="center" wrapText="1"/>
      <protection locked="0"/>
    </xf>
    <xf numFmtId="0" fontId="22" fillId="3" borderId="6" xfId="0" applyFont="1" applyFill="1" applyBorder="1" applyAlignment="1" applyProtection="1">
      <alignment horizontal="center" vertical="center" wrapText="1"/>
      <protection locked="0"/>
    </xf>
    <xf numFmtId="0" fontId="22" fillId="2" borderId="6" xfId="0" applyFont="1" applyFill="1" applyBorder="1" applyAlignment="1" applyProtection="1">
      <alignment horizontal="center" vertical="center"/>
      <protection locked="0"/>
    </xf>
    <xf numFmtId="0" fontId="21" fillId="5" borderId="16" xfId="0" applyFont="1" applyFill="1" applyBorder="1" applyAlignment="1" applyProtection="1">
      <alignment horizontal="left"/>
      <protection locked="0"/>
    </xf>
    <xf numFmtId="0" fontId="21" fillId="5" borderId="0" xfId="0" applyFont="1" applyFill="1" applyAlignment="1" applyProtection="1">
      <alignment horizontal="left"/>
      <protection locked="0"/>
    </xf>
    <xf numFmtId="0" fontId="22" fillId="2" borderId="6" xfId="0" applyFont="1" applyFill="1" applyBorder="1" applyAlignment="1" applyProtection="1">
      <alignment horizontal="center" vertical="top" wrapText="1"/>
      <protection locked="0"/>
    </xf>
    <xf numFmtId="0" fontId="26" fillId="2" borderId="6" xfId="0" applyFont="1" applyFill="1" applyBorder="1" applyAlignment="1" applyProtection="1">
      <alignment horizontal="center" vertical="center" wrapText="1"/>
      <protection locked="0"/>
    </xf>
    <xf numFmtId="0" fontId="22" fillId="5" borderId="0" xfId="0" applyFont="1" applyFill="1" applyAlignment="1" applyProtection="1">
      <alignment horizontal="center" vertical="top" wrapText="1"/>
      <protection locked="0"/>
    </xf>
    <xf numFmtId="0" fontId="22" fillId="5" borderId="0" xfId="0" applyFont="1" applyFill="1" applyAlignment="1" applyProtection="1">
      <alignment horizontal="center" vertical="center" wrapText="1"/>
      <protection locked="0"/>
    </xf>
    <xf numFmtId="0" fontId="21" fillId="5" borderId="35" xfId="0" applyFont="1" applyFill="1" applyBorder="1" applyAlignment="1">
      <alignment horizontal="left" vertical="center" wrapText="1"/>
    </xf>
    <xf numFmtId="0" fontId="21" fillId="5" borderId="18" xfId="0" applyFont="1" applyFill="1" applyBorder="1" applyAlignment="1">
      <alignment horizontal="left" vertical="center" wrapText="1"/>
    </xf>
    <xf numFmtId="0" fontId="21" fillId="5" borderId="34" xfId="0" applyFont="1" applyFill="1" applyBorder="1" applyAlignment="1">
      <alignment horizontal="left" vertical="center" wrapText="1"/>
    </xf>
    <xf numFmtId="0" fontId="21" fillId="5" borderId="2" xfId="0" applyFont="1" applyFill="1" applyBorder="1" applyAlignment="1">
      <alignment vertical="center" wrapText="1"/>
    </xf>
    <xf numFmtId="0" fontId="21" fillId="5" borderId="1" xfId="0" applyFont="1" applyFill="1" applyBorder="1" applyAlignment="1">
      <alignment vertical="center" wrapText="1"/>
    </xf>
    <xf numFmtId="0" fontId="21" fillId="5" borderId="36" xfId="0" applyFont="1" applyFill="1" applyBorder="1" applyAlignment="1">
      <alignment vertical="center" wrapText="1"/>
    </xf>
    <xf numFmtId="0" fontId="21" fillId="5" borderId="3" xfId="0" applyFont="1" applyFill="1" applyBorder="1"/>
    <xf numFmtId="0" fontId="21" fillId="5" borderId="0" xfId="0" applyFont="1" applyFill="1"/>
    <xf numFmtId="0" fontId="22" fillId="5" borderId="3" xfId="0" applyFont="1" applyFill="1" applyBorder="1"/>
    <xf numFmtId="0" fontId="22" fillId="5" borderId="0" xfId="0" applyFont="1" applyFill="1"/>
    <xf numFmtId="0" fontId="22" fillId="5" borderId="24" xfId="0" applyFont="1" applyFill="1" applyBorder="1"/>
    <xf numFmtId="0" fontId="34" fillId="5" borderId="0" xfId="0" applyFont="1" applyFill="1" applyAlignment="1">
      <alignment horizontal="left" vertical="top" wrapText="1"/>
    </xf>
    <xf numFmtId="0" fontId="34" fillId="5" borderId="24" xfId="0" applyFont="1" applyFill="1" applyBorder="1" applyAlignment="1">
      <alignment horizontal="left" vertical="top" wrapText="1"/>
    </xf>
    <xf numFmtId="0" fontId="22" fillId="5" borderId="56" xfId="0" applyFont="1" applyFill="1" applyBorder="1" applyAlignment="1">
      <alignment horizontal="left"/>
    </xf>
    <xf numFmtId="0" fontId="22" fillId="5" borderId="51" xfId="0" applyFont="1" applyFill="1" applyBorder="1" applyAlignment="1">
      <alignment horizontal="left"/>
    </xf>
    <xf numFmtId="0" fontId="22" fillId="5" borderId="52" xfId="0" applyFont="1" applyFill="1" applyBorder="1"/>
    <xf numFmtId="0" fontId="22" fillId="5" borderId="51" xfId="0" applyFont="1" applyFill="1" applyBorder="1"/>
    <xf numFmtId="0" fontId="22" fillId="5" borderId="57" xfId="0" applyFont="1" applyFill="1" applyBorder="1"/>
    <xf numFmtId="0" fontId="22" fillId="5" borderId="49" xfId="0" applyFont="1" applyFill="1" applyBorder="1" applyAlignment="1">
      <alignment horizontal="left"/>
    </xf>
    <xf numFmtId="0" fontId="21" fillId="5" borderId="0" xfId="0" applyFont="1" applyFill="1" applyAlignment="1">
      <alignment vertical="top"/>
    </xf>
    <xf numFmtId="0" fontId="21" fillId="5" borderId="0" xfId="0" applyFont="1" applyFill="1" applyAlignment="1">
      <alignment vertical="center"/>
    </xf>
    <xf numFmtId="0" fontId="20" fillId="5" borderId="24" xfId="0" applyFont="1" applyFill="1" applyBorder="1" applyAlignment="1">
      <alignment horizontal="left"/>
    </xf>
    <xf numFmtId="0" fontId="22" fillId="5" borderId="0" xfId="0" applyFont="1" applyFill="1" applyAlignment="1">
      <alignment vertical="center"/>
    </xf>
    <xf numFmtId="0" fontId="21" fillId="5" borderId="24" xfId="0" applyFont="1" applyFill="1" applyBorder="1" applyAlignment="1">
      <alignment wrapText="1"/>
    </xf>
    <xf numFmtId="0" fontId="21" fillId="5" borderId="0" xfId="0" applyFont="1" applyFill="1" applyAlignment="1">
      <alignment horizontal="center" vertical="center"/>
    </xf>
    <xf numFmtId="0" fontId="34" fillId="5" borderId="0" xfId="0" applyFont="1" applyFill="1" applyAlignment="1">
      <alignment horizontal="left" vertical="top"/>
    </xf>
    <xf numFmtId="0" fontId="34" fillId="5" borderId="0" xfId="0" applyFont="1" applyFill="1" applyAlignment="1">
      <alignment vertical="top"/>
    </xf>
    <xf numFmtId="0" fontId="20" fillId="5" borderId="0" xfId="0" applyFont="1" applyFill="1" applyAlignment="1">
      <alignment horizontal="left" vertical="top" wrapText="1"/>
    </xf>
    <xf numFmtId="0" fontId="20" fillId="5" borderId="24" xfId="0" applyFont="1" applyFill="1" applyBorder="1"/>
    <xf numFmtId="0" fontId="22" fillId="5" borderId="39" xfId="0" applyFont="1" applyFill="1" applyBorder="1" applyAlignment="1">
      <alignment horizontal="left" vertical="center"/>
    </xf>
    <xf numFmtId="0" fontId="22" fillId="5" borderId="37" xfId="0" applyFont="1" applyFill="1" applyBorder="1" applyAlignment="1">
      <alignment horizontal="left" vertical="center"/>
    </xf>
    <xf numFmtId="0" fontId="22" fillId="5" borderId="39" xfId="0" applyFont="1" applyFill="1" applyBorder="1" applyAlignment="1">
      <alignment horizontal="left"/>
    </xf>
    <xf numFmtId="0" fontId="22" fillId="5" borderId="37" xfId="0" applyFont="1" applyFill="1" applyBorder="1" applyAlignment="1">
      <alignment horizontal="left"/>
    </xf>
    <xf numFmtId="0" fontId="22" fillId="5" borderId="53" xfId="0" applyFont="1" applyFill="1" applyBorder="1" applyAlignment="1">
      <alignment horizontal="left"/>
    </xf>
    <xf numFmtId="0" fontId="21" fillId="5" borderId="20" xfId="0" applyFont="1" applyFill="1" applyBorder="1" applyAlignment="1">
      <alignment horizontal="left" vertical="top" wrapText="1"/>
    </xf>
    <xf numFmtId="0" fontId="21" fillId="5" borderId="54" xfId="0" applyFont="1" applyFill="1" applyBorder="1" applyAlignment="1">
      <alignment vertical="top" wrapText="1"/>
    </xf>
    <xf numFmtId="0" fontId="22" fillId="5" borderId="55" xfId="0" applyFont="1" applyFill="1" applyBorder="1" applyAlignment="1">
      <alignment horizontal="left"/>
    </xf>
    <xf numFmtId="0" fontId="21" fillId="5" borderId="0" xfId="0" applyFont="1" applyFill="1" applyAlignment="1" applyProtection="1">
      <alignment horizontal="center" vertical="center" wrapText="1"/>
      <protection locked="0"/>
    </xf>
    <xf numFmtId="0" fontId="21" fillId="3" borderId="6" xfId="0" applyFont="1" applyFill="1" applyBorder="1" applyAlignment="1" applyProtection="1">
      <alignment horizontal="center" vertical="center"/>
      <protection locked="0"/>
    </xf>
    <xf numFmtId="0" fontId="22" fillId="5" borderId="16" xfId="0" applyFont="1" applyFill="1" applyBorder="1" applyAlignment="1" applyProtection="1">
      <alignment horizontal="center"/>
      <protection locked="0"/>
    </xf>
    <xf numFmtId="0" fontId="22" fillId="5" borderId="0" xfId="0" applyFont="1" applyFill="1" applyAlignment="1" applyProtection="1">
      <alignment horizontal="center" vertical="center"/>
      <protection locked="0"/>
    </xf>
    <xf numFmtId="0" fontId="22" fillId="5" borderId="0" xfId="0" applyFont="1" applyFill="1" applyAlignment="1" applyProtection="1">
      <alignment horizontal="center"/>
      <protection locked="0"/>
    </xf>
    <xf numFmtId="0" fontId="22" fillId="0" borderId="6" xfId="0" applyFont="1" applyBorder="1" applyAlignment="1" applyProtection="1">
      <alignment horizontal="center" vertical="center" wrapText="1"/>
      <protection locked="0"/>
    </xf>
    <xf numFmtId="0" fontId="22" fillId="2" borderId="13" xfId="0" applyFont="1" applyFill="1" applyBorder="1" applyAlignment="1" applyProtection="1">
      <alignment horizontal="center" vertical="center" wrapText="1"/>
      <protection locked="0"/>
    </xf>
    <xf numFmtId="0" fontId="22" fillId="5" borderId="7" xfId="0" applyFont="1" applyFill="1" applyBorder="1" applyAlignment="1" applyProtection="1">
      <alignment horizontal="center" vertical="center" wrapText="1"/>
      <protection locked="0"/>
    </xf>
    <xf numFmtId="0" fontId="19" fillId="7" borderId="6" xfId="0" applyFont="1" applyFill="1" applyBorder="1" applyAlignment="1">
      <alignment horizontal="left" vertical="center"/>
    </xf>
    <xf numFmtId="0" fontId="3" fillId="5" borderId="6" xfId="0" applyFont="1" applyFill="1" applyBorder="1" applyAlignment="1">
      <alignment horizontal="left" vertical="center" wrapText="1"/>
    </xf>
    <xf numFmtId="0" fontId="35" fillId="4" borderId="0" xfId="35" applyFont="1" applyFill="1" applyProtection="1"/>
    <xf numFmtId="0" fontId="3" fillId="5" borderId="2" xfId="0" applyFont="1" applyFill="1" applyBorder="1" applyAlignment="1">
      <alignment vertical="center" wrapText="1"/>
    </xf>
    <xf numFmtId="0" fontId="19" fillId="7" borderId="4" xfId="0" applyFont="1" applyFill="1" applyBorder="1" applyAlignment="1">
      <alignment horizontal="left" vertical="center" wrapText="1"/>
    </xf>
    <xf numFmtId="0" fontId="20" fillId="0" borderId="8" xfId="0" applyFont="1" applyBorder="1" applyAlignment="1" applyProtection="1">
      <alignment horizontal="left" vertical="center" wrapText="1"/>
      <protection locked="0"/>
    </xf>
    <xf numFmtId="14" fontId="20" fillId="0" borderId="6" xfId="34" applyNumberFormat="1" applyFont="1" applyBorder="1" applyAlignment="1" applyProtection="1">
      <alignment horizontal="left" vertical="center" wrapText="1"/>
      <protection locked="0"/>
    </xf>
    <xf numFmtId="2" fontId="20" fillId="0" borderId="9" xfId="34" applyNumberFormat="1" applyFont="1" applyBorder="1" applyAlignment="1" applyProtection="1">
      <alignment horizontal="right" vertical="center" wrapText="1"/>
      <protection locked="0"/>
    </xf>
    <xf numFmtId="0" fontId="20" fillId="0" borderId="12" xfId="0" applyFont="1" applyBorder="1" applyAlignment="1" applyProtection="1">
      <alignment horizontal="left" vertical="center" wrapText="1"/>
      <protection locked="0"/>
    </xf>
    <xf numFmtId="0" fontId="34" fillId="6" borderId="13" xfId="0" applyFont="1" applyFill="1" applyBorder="1" applyAlignment="1" applyProtection="1">
      <alignment horizontal="left" vertical="center" wrapText="1"/>
      <protection locked="0"/>
    </xf>
    <xf numFmtId="0" fontId="34" fillId="6" borderId="16" xfId="0" applyFont="1" applyFill="1" applyBorder="1" applyAlignment="1" applyProtection="1">
      <alignment horizontal="left" vertical="center" wrapText="1"/>
      <protection locked="0"/>
    </xf>
    <xf numFmtId="0" fontId="34" fillId="6" borderId="16" xfId="0" applyFont="1" applyFill="1" applyBorder="1" applyAlignment="1" applyProtection="1">
      <alignment horizontal="left" vertical="center"/>
      <protection locked="0"/>
    </xf>
    <xf numFmtId="0" fontId="34" fillId="6" borderId="9" xfId="0" applyFont="1" applyFill="1" applyBorder="1" applyAlignment="1" applyProtection="1">
      <alignment horizontal="center" vertical="center" wrapText="1"/>
      <protection locked="0"/>
    </xf>
    <xf numFmtId="0" fontId="34" fillId="6" borderId="9" xfId="0" applyFont="1" applyFill="1" applyBorder="1" applyAlignment="1" applyProtection="1">
      <alignment horizontal="left" vertical="top" wrapText="1"/>
      <protection locked="0"/>
    </xf>
    <xf numFmtId="0" fontId="22" fillId="5" borderId="25" xfId="11" applyFont="1" applyFill="1" applyBorder="1" applyAlignment="1">
      <alignment horizontal="left"/>
    </xf>
    <xf numFmtId="0" fontId="21" fillId="5" borderId="0" xfId="11" applyFont="1" applyFill="1" applyAlignment="1">
      <alignment horizontal="left" vertical="top" wrapText="1"/>
    </xf>
    <xf numFmtId="0" fontId="22" fillId="5" borderId="24" xfId="11" applyFont="1" applyFill="1" applyBorder="1" applyAlignment="1">
      <alignment horizontal="left"/>
    </xf>
    <xf numFmtId="0" fontId="21" fillId="5" borderId="0" xfId="11" applyFont="1" applyFill="1" applyAlignment="1">
      <alignment vertical="top" wrapText="1"/>
    </xf>
    <xf numFmtId="0" fontId="22" fillId="3" borderId="6" xfId="11" applyFont="1" applyFill="1" applyBorder="1" applyAlignment="1" applyProtection="1">
      <alignment horizontal="center" vertical="center" wrapText="1"/>
      <protection locked="0"/>
    </xf>
    <xf numFmtId="0" fontId="20" fillId="4" borderId="6" xfId="0" applyFont="1" applyFill="1" applyBorder="1" applyProtection="1">
      <protection locked="0"/>
    </xf>
    <xf numFmtId="0" fontId="31" fillId="4" borderId="0" xfId="0" applyFont="1" applyFill="1" applyProtection="1">
      <protection locked="0"/>
    </xf>
    <xf numFmtId="0" fontId="34" fillId="0" borderId="11" xfId="0" applyFont="1" applyBorder="1" applyProtection="1">
      <protection locked="0"/>
    </xf>
    <xf numFmtId="2" fontId="34" fillId="0" borderId="12" xfId="34" applyNumberFormat="1" applyFont="1" applyBorder="1" applyAlignment="1" applyProtection="1">
      <alignment horizontal="right" vertical="center"/>
      <protection locked="0"/>
    </xf>
    <xf numFmtId="0" fontId="1" fillId="0" borderId="8" xfId="0" applyFont="1" applyBorder="1" applyAlignment="1" applyProtection="1">
      <alignment horizontal="left" vertical="center" wrapText="1"/>
      <protection locked="0"/>
    </xf>
    <xf numFmtId="43" fontId="1" fillId="0" borderId="6" xfId="34" applyFont="1" applyBorder="1" applyAlignment="1" applyProtection="1">
      <alignment horizontal="left" vertical="center" wrapText="1"/>
      <protection locked="0"/>
    </xf>
    <xf numFmtId="165" fontId="1" fillId="0" borderId="9" xfId="34" applyNumberFormat="1" applyFont="1" applyBorder="1" applyAlignment="1" applyProtection="1">
      <alignment horizontal="right" vertical="center" wrapText="1"/>
      <protection locked="0"/>
    </xf>
    <xf numFmtId="0" fontId="0" fillId="4" borderId="0" xfId="0" applyFill="1" applyProtection="1">
      <protection locked="0"/>
    </xf>
    <xf numFmtId="0" fontId="34" fillId="3" borderId="0" xfId="0" applyFont="1" applyFill="1" applyProtection="1">
      <protection locked="0"/>
    </xf>
    <xf numFmtId="4" fontId="34" fillId="11" borderId="48" xfId="0" applyNumberFormat="1" applyFont="1" applyFill="1" applyBorder="1" applyProtection="1">
      <protection locked="0"/>
    </xf>
    <xf numFmtId="0" fontId="34" fillId="4" borderId="60" xfId="0" applyFont="1" applyFill="1" applyBorder="1" applyProtection="1">
      <protection locked="0"/>
    </xf>
    <xf numFmtId="4" fontId="34" fillId="4" borderId="60" xfId="0" applyNumberFormat="1" applyFont="1" applyFill="1" applyBorder="1" applyProtection="1">
      <protection locked="0"/>
    </xf>
    <xf numFmtId="0" fontId="19" fillId="7" borderId="6" xfId="0" applyFont="1" applyFill="1" applyBorder="1" applyAlignment="1">
      <alignment horizontal="left" vertical="center" wrapText="1"/>
    </xf>
    <xf numFmtId="0" fontId="21" fillId="5" borderId="9" xfId="0" applyFont="1" applyFill="1" applyBorder="1" applyAlignment="1">
      <alignment horizontal="left" vertical="top"/>
    </xf>
    <xf numFmtId="0" fontId="21" fillId="5" borderId="7" xfId="0" applyFont="1" applyFill="1" applyBorder="1" applyAlignment="1">
      <alignment horizontal="left" vertical="top"/>
    </xf>
    <xf numFmtId="0" fontId="21" fillId="5" borderId="8" xfId="0" applyFont="1" applyFill="1" applyBorder="1" applyAlignment="1">
      <alignment horizontal="left" vertical="top"/>
    </xf>
    <xf numFmtId="0" fontId="22" fillId="5" borderId="3" xfId="0" applyFont="1" applyFill="1" applyBorder="1" applyAlignment="1">
      <alignment horizontal="left" vertical="top" wrapText="1"/>
    </xf>
    <xf numFmtId="0" fontId="22" fillId="5" borderId="0" xfId="0" applyFont="1" applyFill="1" applyAlignment="1">
      <alignment horizontal="left" vertical="top"/>
    </xf>
    <xf numFmtId="0" fontId="19" fillId="7" borderId="0" xfId="0" applyFont="1" applyFill="1" applyAlignment="1">
      <alignment horizontal="left" vertical="center" wrapText="1"/>
    </xf>
    <xf numFmtId="0" fontId="22" fillId="5" borderId="6" xfId="0" applyFont="1" applyFill="1" applyBorder="1" applyAlignment="1">
      <alignment horizontal="left" vertical="center" wrapText="1"/>
    </xf>
    <xf numFmtId="0" fontId="24" fillId="5" borderId="28" xfId="0" applyFont="1" applyFill="1" applyBorder="1" applyAlignment="1">
      <alignment horizontal="left" vertical="top"/>
    </xf>
    <xf numFmtId="0" fontId="24" fillId="5" borderId="7" xfId="0" applyFont="1" applyFill="1" applyBorder="1" applyAlignment="1">
      <alignment horizontal="left" vertical="top"/>
    </xf>
    <xf numFmtId="0" fontId="24" fillId="5" borderId="27" xfId="0" applyFont="1" applyFill="1" applyBorder="1" applyAlignment="1">
      <alignment horizontal="left" vertical="top"/>
    </xf>
    <xf numFmtId="0" fontId="22" fillId="0" borderId="23" xfId="0" applyFont="1" applyBorder="1" applyAlignment="1">
      <alignment horizontal="left" vertical="top" wrapText="1"/>
    </xf>
    <xf numFmtId="0" fontId="22" fillId="0" borderId="2" xfId="0" applyFont="1" applyBorder="1" applyAlignment="1">
      <alignment horizontal="left" vertical="top" wrapText="1"/>
    </xf>
    <xf numFmtId="0" fontId="22" fillId="0" borderId="36" xfId="0" applyFont="1" applyBorder="1" applyAlignment="1">
      <alignment horizontal="left" vertical="top" wrapText="1"/>
    </xf>
    <xf numFmtId="0" fontId="22" fillId="0" borderId="22" xfId="0" applyFont="1" applyBorder="1" applyAlignment="1">
      <alignment horizontal="left" vertical="top" wrapText="1"/>
    </xf>
    <xf numFmtId="0" fontId="22" fillId="0" borderId="5" xfId="0" applyFont="1" applyBorder="1" applyAlignment="1">
      <alignment horizontal="left" vertical="top" wrapText="1"/>
    </xf>
    <xf numFmtId="0" fontId="22" fillId="0" borderId="26" xfId="0" applyFont="1" applyBorder="1" applyAlignment="1">
      <alignment horizontal="left" vertical="top" wrapText="1"/>
    </xf>
    <xf numFmtId="0" fontId="22" fillId="0" borderId="28" xfId="0" applyFont="1" applyBorder="1" applyAlignment="1">
      <alignment horizontal="left" vertical="top" wrapText="1"/>
    </xf>
    <xf numFmtId="0" fontId="22" fillId="0" borderId="7" xfId="0" applyFont="1" applyBorder="1" applyAlignment="1">
      <alignment horizontal="left" vertical="top" wrapText="1"/>
    </xf>
    <xf numFmtId="0" fontId="22" fillId="0" borderId="8" xfId="0" applyFont="1" applyBorder="1" applyAlignment="1">
      <alignment horizontal="left" vertical="top" wrapText="1"/>
    </xf>
    <xf numFmtId="0" fontId="21" fillId="0" borderId="9" xfId="0" applyFont="1" applyBorder="1" applyAlignment="1">
      <alignment horizontal="left" vertical="top" wrapText="1"/>
    </xf>
    <xf numFmtId="0" fontId="21" fillId="0" borderId="7" xfId="0" applyFont="1" applyBorder="1" applyAlignment="1">
      <alignment horizontal="left" vertical="top" wrapText="1"/>
    </xf>
    <xf numFmtId="0" fontId="21" fillId="0" borderId="27" xfId="0" applyFont="1" applyBorder="1" applyAlignment="1">
      <alignment horizontal="left" vertical="top" wrapText="1"/>
    </xf>
    <xf numFmtId="0" fontId="22" fillId="0" borderId="28" xfId="0" applyFont="1" applyBorder="1" applyAlignment="1">
      <alignment horizontal="left"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1" fillId="0" borderId="9" xfId="0" applyFont="1" applyBorder="1" applyAlignment="1">
      <alignment horizontal="left" vertical="center" wrapText="1"/>
    </xf>
    <xf numFmtId="0" fontId="21" fillId="0" borderId="7" xfId="0" applyFont="1" applyBorder="1" applyAlignment="1">
      <alignment horizontal="left" vertical="center" wrapText="1"/>
    </xf>
    <xf numFmtId="0" fontId="21" fillId="0" borderId="27" xfId="0" applyFont="1" applyBorder="1" applyAlignment="1">
      <alignment horizontal="left" vertical="center" wrapText="1"/>
    </xf>
    <xf numFmtId="0" fontId="22" fillId="0" borderId="35" xfId="0" applyFont="1" applyBorder="1" applyAlignment="1">
      <alignment horizontal="left" vertical="top" wrapText="1"/>
    </xf>
    <xf numFmtId="0" fontId="22" fillId="0" borderId="17" xfId="0" applyFont="1" applyBorder="1" applyAlignment="1">
      <alignment horizontal="left" vertical="top" wrapText="1"/>
    </xf>
    <xf numFmtId="0" fontId="22" fillId="0" borderId="19" xfId="0" applyFont="1" applyBorder="1" applyAlignment="1">
      <alignment horizontal="left" vertical="top" wrapText="1"/>
    </xf>
    <xf numFmtId="0" fontId="21" fillId="0" borderId="18" xfId="0" applyFont="1" applyBorder="1" applyAlignment="1">
      <alignment horizontal="left" vertical="top" wrapText="1"/>
    </xf>
    <xf numFmtId="0" fontId="21" fillId="0" borderId="17" xfId="0" applyFont="1" applyBorder="1" applyAlignment="1">
      <alignment horizontal="left" vertical="top" wrapText="1"/>
    </xf>
    <xf numFmtId="0" fontId="21" fillId="0" borderId="34" xfId="0" applyFont="1" applyBorder="1" applyAlignment="1">
      <alignment horizontal="left" vertical="top" wrapText="1"/>
    </xf>
    <xf numFmtId="0" fontId="24" fillId="5" borderId="28" xfId="0" applyFont="1" applyFill="1" applyBorder="1" applyAlignment="1">
      <alignment horizontal="left" vertical="center" wrapText="1"/>
    </xf>
    <xf numFmtId="0" fontId="24" fillId="5" borderId="7" xfId="0" applyFont="1" applyFill="1" applyBorder="1" applyAlignment="1">
      <alignment horizontal="left" vertical="center" wrapText="1"/>
    </xf>
    <xf numFmtId="0" fontId="24" fillId="5" borderId="8" xfId="0" applyFont="1" applyFill="1" applyBorder="1" applyAlignment="1">
      <alignment horizontal="left" vertical="center" wrapText="1"/>
    </xf>
    <xf numFmtId="0" fontId="24" fillId="5" borderId="9" xfId="0" applyFont="1" applyFill="1" applyBorder="1" applyAlignment="1">
      <alignment horizontal="left" vertical="center" wrapText="1"/>
    </xf>
    <xf numFmtId="0" fontId="24" fillId="5" borderId="27" xfId="0" applyFont="1" applyFill="1" applyBorder="1" applyAlignment="1">
      <alignment horizontal="left" vertical="center" wrapText="1"/>
    </xf>
    <xf numFmtId="0" fontId="21" fillId="0" borderId="23" xfId="0" applyFont="1" applyBorder="1" applyAlignment="1">
      <alignment horizontal="left" vertical="top" wrapText="1"/>
    </xf>
    <xf numFmtId="0" fontId="21" fillId="0" borderId="2" xfId="0" applyFont="1" applyBorder="1" applyAlignment="1">
      <alignment horizontal="left" vertical="top" wrapText="1"/>
    </xf>
    <xf numFmtId="0" fontId="21" fillId="0" borderId="11" xfId="0" applyFont="1" applyBorder="1" applyAlignment="1">
      <alignment horizontal="left" vertical="top" wrapText="1"/>
    </xf>
    <xf numFmtId="0" fontId="21" fillId="0" borderId="1" xfId="0" applyFont="1" applyBorder="1" applyAlignment="1">
      <alignment horizontal="left" vertical="top" wrapText="1"/>
    </xf>
    <xf numFmtId="0" fontId="21" fillId="0" borderId="36" xfId="0" applyFont="1" applyBorder="1" applyAlignment="1">
      <alignment horizontal="left" vertical="top" wrapText="1"/>
    </xf>
    <xf numFmtId="0" fontId="21" fillId="0" borderId="4" xfId="0" applyFont="1" applyBorder="1" applyAlignment="1">
      <alignment horizontal="left" vertical="top" wrapText="1"/>
    </xf>
    <xf numFmtId="0" fontId="21" fillId="0" borderId="5" xfId="0" applyFont="1" applyBorder="1" applyAlignment="1">
      <alignment horizontal="left" vertical="top" wrapText="1"/>
    </xf>
    <xf numFmtId="0" fontId="21" fillId="0" borderId="26" xfId="0" applyFont="1" applyBorder="1" applyAlignment="1">
      <alignment horizontal="left" vertical="top" wrapText="1"/>
    </xf>
    <xf numFmtId="0" fontId="22" fillId="0" borderId="14" xfId="0" applyFont="1" applyBorder="1" applyAlignment="1">
      <alignment horizontal="left" vertical="top" wrapText="1"/>
    </xf>
    <xf numFmtId="0" fontId="21" fillId="0" borderId="28" xfId="0" applyFont="1" applyBorder="1" applyAlignment="1">
      <alignment horizontal="left" vertical="top" wrapText="1"/>
    </xf>
    <xf numFmtId="0" fontId="21" fillId="0" borderId="8" xfId="0" applyFont="1" applyBorder="1" applyAlignment="1">
      <alignment horizontal="left" vertical="top" wrapText="1"/>
    </xf>
    <xf numFmtId="0" fontId="21" fillId="0" borderId="35" xfId="0" applyFont="1" applyBorder="1" applyAlignment="1">
      <alignment horizontal="left" vertical="top" wrapText="1"/>
    </xf>
    <xf numFmtId="0" fontId="22" fillId="0" borderId="25" xfId="0" applyFont="1" applyBorder="1" applyAlignment="1">
      <alignment horizontal="left" vertical="center" wrapText="1"/>
    </xf>
    <xf numFmtId="0" fontId="22" fillId="0" borderId="0" xfId="0" applyFont="1" applyAlignment="1">
      <alignment horizontal="left" vertical="center" wrapText="1"/>
    </xf>
    <xf numFmtId="0" fontId="21" fillId="0" borderId="25" xfId="0" applyFont="1" applyBorder="1" applyAlignment="1">
      <alignment horizontal="left" vertical="top" wrapText="1"/>
    </xf>
    <xf numFmtId="0" fontId="21" fillId="0" borderId="0" xfId="0" applyFont="1" applyAlignment="1">
      <alignment horizontal="left" vertical="top" wrapText="1"/>
    </xf>
    <xf numFmtId="0" fontId="21" fillId="0" borderId="24" xfId="0" applyFont="1" applyBorder="1" applyAlignment="1">
      <alignment horizontal="left" vertical="top" wrapText="1"/>
    </xf>
    <xf numFmtId="0" fontId="21" fillId="0" borderId="22" xfId="0" applyFont="1" applyBorder="1" applyAlignment="1">
      <alignment horizontal="left" vertical="top" wrapText="1"/>
    </xf>
    <xf numFmtId="0" fontId="24" fillId="5" borderId="35" xfId="0" applyFont="1" applyFill="1" applyBorder="1" applyAlignment="1">
      <alignment horizontal="left" vertical="top" wrapText="1"/>
    </xf>
    <xf numFmtId="0" fontId="24" fillId="5" borderId="17" xfId="0" applyFont="1" applyFill="1" applyBorder="1" applyAlignment="1">
      <alignment horizontal="left" vertical="top" wrapText="1"/>
    </xf>
    <xf numFmtId="0" fontId="24" fillId="5" borderId="34" xfId="0" applyFont="1" applyFill="1" applyBorder="1" applyAlignment="1">
      <alignment horizontal="left" vertical="top" wrapText="1"/>
    </xf>
    <xf numFmtId="0" fontId="29" fillId="0" borderId="28" xfId="0" applyFont="1" applyBorder="1" applyAlignment="1">
      <alignment horizontal="left" vertical="top" wrapText="1"/>
    </xf>
    <xf numFmtId="0" fontId="29" fillId="0" borderId="7" xfId="0" applyFont="1" applyBorder="1" applyAlignment="1">
      <alignment horizontal="left" vertical="top" wrapText="1"/>
    </xf>
    <xf numFmtId="0" fontId="29" fillId="0" borderId="8" xfId="0" applyFont="1" applyBorder="1" applyAlignment="1">
      <alignment horizontal="left" vertical="top" wrapText="1"/>
    </xf>
    <xf numFmtId="0" fontId="24" fillId="0" borderId="9" xfId="0" applyFont="1" applyBorder="1" applyAlignment="1">
      <alignment horizontal="left" vertical="top" wrapText="1"/>
    </xf>
    <xf numFmtId="0" fontId="24" fillId="0" borderId="7" xfId="0" applyFont="1" applyBorder="1" applyAlignment="1">
      <alignment horizontal="left" vertical="top" wrapText="1"/>
    </xf>
    <xf numFmtId="0" fontId="24" fillId="0" borderId="27" xfId="0" applyFont="1" applyBorder="1" applyAlignment="1">
      <alignment horizontal="left" vertical="top" wrapText="1"/>
    </xf>
    <xf numFmtId="0" fontId="22" fillId="0" borderId="23" xfId="0" applyFont="1" applyBorder="1" applyAlignment="1">
      <alignment horizontal="left" vertical="center" wrapText="1"/>
    </xf>
    <xf numFmtId="0" fontId="22" fillId="0" borderId="2" xfId="0" applyFont="1" applyBorder="1" applyAlignment="1">
      <alignment horizontal="left" vertical="center" wrapText="1"/>
    </xf>
    <xf numFmtId="0" fontId="22" fillId="0" borderId="11" xfId="0" applyFont="1" applyBorder="1" applyAlignment="1">
      <alignment horizontal="left" vertical="center" wrapText="1"/>
    </xf>
    <xf numFmtId="0" fontId="22" fillId="0" borderId="10" xfId="0" applyFont="1" applyBorder="1" applyAlignment="1">
      <alignment horizontal="left" vertical="center" wrapText="1"/>
    </xf>
    <xf numFmtId="0" fontId="22" fillId="0" borderId="22" xfId="0" applyFont="1" applyBorder="1" applyAlignment="1">
      <alignment horizontal="left" vertical="center" wrapText="1"/>
    </xf>
    <xf numFmtId="0" fontId="22" fillId="0" borderId="5" xfId="0" applyFont="1" applyBorder="1" applyAlignment="1">
      <alignment horizontal="left" vertical="center" wrapText="1"/>
    </xf>
    <xf numFmtId="0" fontId="22" fillId="0" borderId="14" xfId="0" applyFont="1" applyBorder="1" applyAlignment="1">
      <alignment horizontal="left" vertical="center" wrapText="1"/>
    </xf>
    <xf numFmtId="0" fontId="22" fillId="0" borderId="1"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1" fillId="0" borderId="23" xfId="0" applyFont="1" applyBorder="1" applyAlignment="1">
      <alignment horizontal="left" vertical="center" wrapText="1"/>
    </xf>
    <xf numFmtId="0" fontId="21" fillId="0" borderId="2" xfId="0" applyFont="1" applyBorder="1" applyAlignment="1">
      <alignment horizontal="left" vertical="center" wrapText="1"/>
    </xf>
    <xf numFmtId="0" fontId="21" fillId="0" borderId="11" xfId="0" applyFont="1" applyBorder="1" applyAlignment="1">
      <alignment horizontal="left" vertical="center" wrapText="1"/>
    </xf>
    <xf numFmtId="0" fontId="21" fillId="0" borderId="22" xfId="0" applyFont="1" applyBorder="1" applyAlignment="1">
      <alignment horizontal="left" vertical="center" wrapText="1"/>
    </xf>
    <xf numFmtId="0" fontId="21" fillId="0" borderId="5" xfId="0" applyFont="1" applyBorder="1" applyAlignment="1">
      <alignment horizontal="left" vertical="center" wrapText="1"/>
    </xf>
    <xf numFmtId="0" fontId="21" fillId="0" borderId="14" xfId="0" applyFont="1" applyBorder="1" applyAlignment="1">
      <alignment horizontal="left" vertical="center" wrapText="1"/>
    </xf>
    <xf numFmtId="0" fontId="21" fillId="0" borderId="1" xfId="0" applyFont="1" applyBorder="1" applyAlignment="1">
      <alignment horizontal="left" vertical="center" wrapText="1"/>
    </xf>
    <xf numFmtId="0" fontId="21" fillId="0" borderId="4" xfId="0" applyFont="1" applyBorder="1" applyAlignment="1">
      <alignment horizontal="left" vertical="center" wrapText="1"/>
    </xf>
    <xf numFmtId="0" fontId="22" fillId="0" borderId="9" xfId="0" applyFont="1" applyBorder="1" applyAlignment="1">
      <alignment horizontal="left" vertical="center" wrapText="1"/>
    </xf>
    <xf numFmtId="0" fontId="24" fillId="5" borderId="28" xfId="0" applyFont="1" applyFill="1" applyBorder="1" applyAlignment="1">
      <alignment horizontal="left" vertical="top" wrapText="1"/>
    </xf>
    <xf numFmtId="0" fontId="24" fillId="5" borderId="7" xfId="0" applyFont="1" applyFill="1" applyBorder="1" applyAlignment="1">
      <alignment horizontal="left" vertical="top" wrapText="1"/>
    </xf>
    <xf numFmtId="0" fontId="24" fillId="5" borderId="27" xfId="0" applyFont="1" applyFill="1" applyBorder="1" applyAlignment="1">
      <alignment horizontal="left" vertical="top" wrapText="1"/>
    </xf>
    <xf numFmtId="0" fontId="21" fillId="0" borderId="36" xfId="0" applyFont="1" applyBorder="1" applyAlignment="1">
      <alignment horizontal="left" vertical="center" wrapText="1"/>
    </xf>
    <xf numFmtId="0" fontId="21" fillId="0" borderId="28" xfId="0" applyFont="1" applyBorder="1" applyAlignment="1">
      <alignment horizontal="left" vertical="center" wrapText="1"/>
    </xf>
    <xf numFmtId="0" fontId="21" fillId="0" borderId="8" xfId="0" applyFont="1" applyBorder="1" applyAlignment="1">
      <alignment horizontal="left" vertical="center" wrapText="1"/>
    </xf>
    <xf numFmtId="0" fontId="22" fillId="0" borderId="25" xfId="0" applyFont="1" applyBorder="1" applyAlignment="1">
      <alignment horizontal="left" vertical="top" wrapText="1"/>
    </xf>
    <xf numFmtId="0" fontId="22" fillId="0" borderId="0" xfId="0" applyFont="1" applyAlignment="1">
      <alignment horizontal="left" vertical="top" wrapText="1"/>
    </xf>
    <xf numFmtId="0" fontId="22" fillId="0" borderId="24" xfId="0" applyFont="1" applyBorder="1" applyAlignment="1">
      <alignment horizontal="left" vertical="top" wrapText="1"/>
    </xf>
    <xf numFmtId="0" fontId="21" fillId="5" borderId="31" xfId="0" applyFont="1" applyFill="1" applyBorder="1" applyAlignment="1">
      <alignment horizontal="left" vertical="center" wrapText="1"/>
    </xf>
    <xf numFmtId="0" fontId="21" fillId="5" borderId="30" xfId="0" applyFont="1" applyFill="1" applyBorder="1" applyAlignment="1">
      <alignment horizontal="left" vertical="center" wrapText="1"/>
    </xf>
    <xf numFmtId="0" fontId="21" fillId="5" borderId="29" xfId="0" applyFont="1" applyFill="1" applyBorder="1" applyAlignment="1">
      <alignment horizontal="left" vertical="center" wrapText="1"/>
    </xf>
    <xf numFmtId="0" fontId="22" fillId="0" borderId="27" xfId="0" applyFont="1" applyBorder="1" applyAlignment="1">
      <alignment horizontal="left" vertical="center" wrapText="1"/>
    </xf>
    <xf numFmtId="0" fontId="22" fillId="0" borderId="25" xfId="0" applyFont="1" applyBorder="1" applyAlignment="1">
      <alignment horizontal="left" vertical="top"/>
    </xf>
    <xf numFmtId="0" fontId="22" fillId="0" borderId="0" xfId="0" applyFont="1" applyAlignment="1">
      <alignment horizontal="left" vertical="top"/>
    </xf>
    <xf numFmtId="0" fontId="22" fillId="0" borderId="24" xfId="0" applyFont="1" applyBorder="1" applyAlignment="1">
      <alignment horizontal="left" vertical="top"/>
    </xf>
    <xf numFmtId="0" fontId="22" fillId="0" borderId="33" xfId="0" applyFont="1" applyBorder="1" applyAlignment="1">
      <alignment horizontal="left" vertical="top" wrapText="1"/>
    </xf>
    <xf numFmtId="0" fontId="22" fillId="0" borderId="15" xfId="0" applyFont="1" applyBorder="1" applyAlignment="1">
      <alignment horizontal="left" vertical="top" wrapText="1"/>
    </xf>
    <xf numFmtId="0" fontId="22" fillId="0" borderId="32" xfId="0" applyFont="1" applyBorder="1" applyAlignment="1">
      <alignment horizontal="left" vertical="top" wrapText="1"/>
    </xf>
    <xf numFmtId="0" fontId="22" fillId="0" borderId="24" xfId="0" applyFont="1" applyBorder="1" applyAlignment="1">
      <alignment horizontal="left" vertical="center" wrapText="1"/>
    </xf>
    <xf numFmtId="0" fontId="21" fillId="5" borderId="7" xfId="0" applyFont="1" applyFill="1" applyBorder="1" applyAlignment="1">
      <alignment horizontal="left" vertical="top" wrapText="1"/>
    </xf>
    <xf numFmtId="0" fontId="21" fillId="2" borderId="1" xfId="0" applyFont="1" applyFill="1" applyBorder="1" applyAlignment="1" applyProtection="1">
      <alignment horizontal="center" vertical="center" wrapText="1"/>
      <protection locked="0"/>
    </xf>
    <xf numFmtId="0" fontId="21" fillId="2" borderId="2" xfId="0" applyFont="1" applyFill="1" applyBorder="1" applyAlignment="1" applyProtection="1">
      <alignment horizontal="center" vertical="center" wrapText="1"/>
      <protection locked="0"/>
    </xf>
    <xf numFmtId="0" fontId="21" fillId="2" borderId="11" xfId="0" applyFont="1" applyFill="1" applyBorder="1" applyAlignment="1" applyProtection="1">
      <alignment horizontal="center" vertical="center" wrapText="1"/>
      <protection locked="0"/>
    </xf>
    <xf numFmtId="0" fontId="21" fillId="5" borderId="17" xfId="0" applyFont="1" applyFill="1" applyBorder="1" applyAlignment="1">
      <alignment horizontal="left" vertical="top" wrapText="1"/>
    </xf>
    <xf numFmtId="0" fontId="22" fillId="2" borderId="9" xfId="0" applyFont="1" applyFill="1" applyBorder="1" applyAlignment="1" applyProtection="1">
      <alignment horizontal="center" vertical="center" wrapText="1"/>
      <protection locked="0"/>
    </xf>
    <xf numFmtId="0" fontId="22" fillId="2" borderId="7" xfId="0" applyFont="1" applyFill="1" applyBorder="1" applyAlignment="1" applyProtection="1">
      <alignment horizontal="center" vertical="center" wrapText="1"/>
      <protection locked="0"/>
    </xf>
    <xf numFmtId="0" fontId="22" fillId="2" borderId="8" xfId="0" applyFont="1" applyFill="1" applyBorder="1" applyAlignment="1" applyProtection="1">
      <alignment horizontal="center" vertical="center" wrapText="1"/>
      <protection locked="0"/>
    </xf>
    <xf numFmtId="0" fontId="22" fillId="5" borderId="9" xfId="0" applyFont="1" applyFill="1" applyBorder="1" applyAlignment="1">
      <alignment horizontal="left"/>
    </xf>
    <xf numFmtId="0" fontId="22" fillId="5" borderId="7" xfId="0" applyFont="1" applyFill="1" applyBorder="1" applyAlignment="1">
      <alignment horizontal="left"/>
    </xf>
    <xf numFmtId="0" fontId="22" fillId="5" borderId="8" xfId="0" applyFont="1" applyFill="1" applyBorder="1" applyAlignment="1">
      <alignment horizontal="left"/>
    </xf>
    <xf numFmtId="0" fontId="21" fillId="5" borderId="7" xfId="0" applyFont="1" applyFill="1" applyBorder="1" applyAlignment="1">
      <alignment horizontal="left" vertical="center" wrapText="1"/>
    </xf>
    <xf numFmtId="0" fontId="21" fillId="2" borderId="9"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8" xfId="0" applyFont="1" applyFill="1" applyBorder="1" applyAlignment="1" applyProtection="1">
      <alignment horizontal="center" vertical="center" wrapText="1"/>
      <protection locked="0"/>
    </xf>
    <xf numFmtId="0" fontId="21" fillId="5" borderId="2" xfId="0" applyFont="1" applyFill="1" applyBorder="1" applyAlignment="1">
      <alignment horizontal="left" vertical="top" wrapText="1"/>
    </xf>
    <xf numFmtId="0" fontId="21" fillId="5" borderId="5" xfId="0" applyFont="1" applyFill="1" applyBorder="1" applyAlignment="1">
      <alignment horizontal="left" vertical="center" wrapText="1"/>
    </xf>
    <xf numFmtId="0" fontId="21" fillId="5" borderId="0" xfId="0" applyFont="1" applyFill="1" applyAlignment="1">
      <alignment horizontal="left" vertical="top" wrapText="1"/>
    </xf>
    <xf numFmtId="0" fontId="21" fillId="5" borderId="5" xfId="0" applyFont="1" applyFill="1" applyBorder="1" applyAlignment="1">
      <alignment horizontal="left" vertical="top" wrapText="1"/>
    </xf>
    <xf numFmtId="0" fontId="21" fillId="5" borderId="1" xfId="0" applyFont="1" applyFill="1" applyBorder="1" applyAlignment="1">
      <alignment horizontal="left" vertical="center" textRotation="90" wrapText="1"/>
    </xf>
    <xf numFmtId="0" fontId="21" fillId="5" borderId="11" xfId="0" applyFont="1" applyFill="1" applyBorder="1" applyAlignment="1">
      <alignment horizontal="left" vertical="center" textRotation="90" wrapText="1"/>
    </xf>
    <xf numFmtId="0" fontId="21" fillId="5" borderId="4" xfId="0" applyFont="1" applyFill="1" applyBorder="1" applyAlignment="1">
      <alignment horizontal="left" vertical="center" textRotation="90" wrapText="1"/>
    </xf>
    <xf numFmtId="0" fontId="21" fillId="5" borderId="14" xfId="0" applyFont="1" applyFill="1" applyBorder="1" applyAlignment="1">
      <alignment horizontal="left" vertical="center" textRotation="90" wrapText="1"/>
    </xf>
    <xf numFmtId="0" fontId="21" fillId="5" borderId="1" xfId="0" applyFont="1" applyFill="1" applyBorder="1" applyAlignment="1">
      <alignment horizontal="left" vertical="center" textRotation="90"/>
    </xf>
    <xf numFmtId="0" fontId="21" fillId="5" borderId="11" xfId="0" applyFont="1" applyFill="1" applyBorder="1" applyAlignment="1">
      <alignment horizontal="left" vertical="center" textRotation="90"/>
    </xf>
    <xf numFmtId="0" fontId="21" fillId="5" borderId="4" xfId="0" applyFont="1" applyFill="1" applyBorder="1" applyAlignment="1">
      <alignment horizontal="left" vertical="center" textRotation="90"/>
    </xf>
    <xf numFmtId="0" fontId="21" fillId="5" borderId="14" xfId="0" applyFont="1" applyFill="1" applyBorder="1" applyAlignment="1">
      <alignment horizontal="left" vertical="center" textRotation="90"/>
    </xf>
    <xf numFmtId="0" fontId="22" fillId="2" borderId="1" xfId="0" applyFont="1" applyFill="1" applyBorder="1" applyAlignment="1" applyProtection="1">
      <alignment horizontal="center" vertical="center" textRotation="90"/>
      <protection locked="0"/>
    </xf>
    <xf numFmtId="0" fontId="22" fillId="2" borderId="11" xfId="0" applyFont="1" applyFill="1" applyBorder="1" applyAlignment="1" applyProtection="1">
      <alignment horizontal="center" vertical="center" textRotation="90"/>
      <protection locked="0"/>
    </xf>
    <xf numFmtId="0" fontId="22" fillId="2" borderId="3" xfId="0" applyFont="1" applyFill="1" applyBorder="1" applyAlignment="1" applyProtection="1">
      <alignment horizontal="center" vertical="center" textRotation="90"/>
      <protection locked="0"/>
    </xf>
    <xf numFmtId="0" fontId="22" fillId="2" borderId="10" xfId="0" applyFont="1" applyFill="1" applyBorder="1" applyAlignment="1" applyProtection="1">
      <alignment horizontal="center" vertical="center" textRotation="90"/>
      <protection locked="0"/>
    </xf>
    <xf numFmtId="0" fontId="22" fillId="2" borderId="4" xfId="0" applyFont="1" applyFill="1" applyBorder="1" applyAlignment="1" applyProtection="1">
      <alignment horizontal="center" vertical="center" textRotation="90"/>
      <protection locked="0"/>
    </xf>
    <xf numFmtId="0" fontId="22" fillId="2" borderId="14" xfId="0" applyFont="1" applyFill="1" applyBorder="1" applyAlignment="1" applyProtection="1">
      <alignment horizontal="center" vertical="center" textRotation="90"/>
      <protection locked="0"/>
    </xf>
    <xf numFmtId="0" fontId="21" fillId="5" borderId="2" xfId="0" applyFont="1" applyFill="1" applyBorder="1" applyAlignment="1">
      <alignment horizontal="left" vertical="center" textRotation="90" wrapText="1"/>
    </xf>
    <xf numFmtId="0" fontId="21" fillId="5" borderId="5" xfId="0" applyFont="1" applyFill="1" applyBorder="1" applyAlignment="1">
      <alignment horizontal="left" vertical="center" textRotation="90" wrapText="1"/>
    </xf>
    <xf numFmtId="0" fontId="22" fillId="2" borderId="1" xfId="0" applyFont="1" applyFill="1" applyBorder="1" applyAlignment="1" applyProtection="1">
      <alignment horizontal="center" vertical="center" textRotation="90" wrapText="1"/>
      <protection locked="0"/>
    </xf>
    <xf numFmtId="0" fontId="22" fillId="2" borderId="11" xfId="0" applyFont="1" applyFill="1" applyBorder="1" applyAlignment="1" applyProtection="1">
      <alignment horizontal="center" vertical="center" textRotation="90" wrapText="1"/>
      <protection locked="0"/>
    </xf>
    <xf numFmtId="0" fontId="22" fillId="2" borderId="3" xfId="0" applyFont="1" applyFill="1" applyBorder="1" applyAlignment="1" applyProtection="1">
      <alignment horizontal="center" vertical="center" textRotation="90" wrapText="1"/>
      <protection locked="0"/>
    </xf>
    <xf numFmtId="0" fontId="22" fillId="2" borderId="10" xfId="0" applyFont="1" applyFill="1" applyBorder="1" applyAlignment="1" applyProtection="1">
      <alignment horizontal="center" vertical="center" textRotation="90" wrapText="1"/>
      <protection locked="0"/>
    </xf>
    <xf numFmtId="0" fontId="22" fillId="2" borderId="4" xfId="0" applyFont="1" applyFill="1" applyBorder="1" applyAlignment="1" applyProtection="1">
      <alignment horizontal="center" vertical="center" textRotation="90" wrapText="1"/>
      <protection locked="0"/>
    </xf>
    <xf numFmtId="0" fontId="22" fillId="2" borderId="14" xfId="0" applyFont="1" applyFill="1" applyBorder="1" applyAlignment="1" applyProtection="1">
      <alignment horizontal="center" vertical="center" textRotation="90" wrapText="1"/>
      <protection locked="0"/>
    </xf>
    <xf numFmtId="0" fontId="21" fillId="5" borderId="3" xfId="0" applyFont="1" applyFill="1" applyBorder="1" applyAlignment="1">
      <alignment horizontal="left" vertical="center" textRotation="90" wrapText="1"/>
    </xf>
    <xf numFmtId="0" fontId="21" fillId="5" borderId="0" xfId="0" applyFont="1" applyFill="1" applyAlignment="1">
      <alignment horizontal="left" vertical="center" textRotation="90" wrapText="1"/>
    </xf>
    <xf numFmtId="0" fontId="21" fillId="5" borderId="10" xfId="0" applyFont="1" applyFill="1" applyBorder="1" applyAlignment="1">
      <alignment horizontal="left" vertical="center" textRotation="90" wrapText="1"/>
    </xf>
    <xf numFmtId="0" fontId="22" fillId="2" borderId="9" xfId="0" applyFont="1" applyFill="1" applyBorder="1" applyAlignment="1" applyProtection="1">
      <alignment horizontal="center" vertical="center" textRotation="90" wrapText="1"/>
      <protection locked="0"/>
    </xf>
    <xf numFmtId="0" fontId="22" fillId="2" borderId="8" xfId="0" applyFont="1" applyFill="1" applyBorder="1" applyAlignment="1" applyProtection="1">
      <alignment horizontal="center" vertical="center" textRotation="90" wrapText="1"/>
      <protection locked="0"/>
    </xf>
    <xf numFmtId="0" fontId="21" fillId="5" borderId="9" xfId="0" applyFont="1" applyFill="1" applyBorder="1" applyAlignment="1">
      <alignment horizontal="left" vertical="center" textRotation="90" wrapText="1"/>
    </xf>
    <xf numFmtId="0" fontId="21" fillId="5" borderId="7" xfId="0" applyFont="1" applyFill="1" applyBorder="1" applyAlignment="1">
      <alignment horizontal="left" vertical="center" textRotation="90" wrapText="1"/>
    </xf>
    <xf numFmtId="0" fontId="21" fillId="5" borderId="8" xfId="0" applyFont="1" applyFill="1" applyBorder="1" applyAlignment="1">
      <alignment horizontal="left" vertical="center" textRotation="90" wrapText="1"/>
    </xf>
    <xf numFmtId="0" fontId="21" fillId="5" borderId="9" xfId="0" applyFont="1" applyFill="1" applyBorder="1" applyAlignment="1">
      <alignment horizontal="left" vertical="center" textRotation="90"/>
    </xf>
    <xf numFmtId="0" fontId="21" fillId="5" borderId="8" xfId="0" applyFont="1" applyFill="1" applyBorder="1" applyAlignment="1">
      <alignment horizontal="left" vertical="center" textRotation="90"/>
    </xf>
    <xf numFmtId="0" fontId="22" fillId="2" borderId="9" xfId="0" applyFont="1" applyFill="1" applyBorder="1" applyAlignment="1" applyProtection="1">
      <alignment horizontal="center" vertical="center" textRotation="90"/>
      <protection locked="0"/>
    </xf>
    <xf numFmtId="0" fontId="22" fillId="2" borderId="8" xfId="0" applyFont="1" applyFill="1" applyBorder="1" applyAlignment="1" applyProtection="1">
      <alignment horizontal="center" vertical="center" textRotation="90"/>
      <protection locked="0"/>
    </xf>
    <xf numFmtId="0" fontId="21" fillId="5" borderId="3" xfId="0" applyFont="1" applyFill="1" applyBorder="1" applyAlignment="1">
      <alignment horizontal="left" vertical="top" wrapText="1"/>
    </xf>
    <xf numFmtId="0" fontId="21" fillId="5" borderId="0" xfId="0" applyFont="1" applyFill="1" applyAlignment="1">
      <alignment horizontal="left" wrapText="1"/>
    </xf>
    <xf numFmtId="0" fontId="21" fillId="5" borderId="3" xfId="0" applyFont="1" applyFill="1" applyBorder="1" applyAlignment="1">
      <alignment horizontal="left" vertical="center" textRotation="90"/>
    </xf>
    <xf numFmtId="0" fontId="21" fillId="5" borderId="10" xfId="0" applyFont="1" applyFill="1" applyBorder="1" applyAlignment="1">
      <alignment horizontal="left" vertical="center" textRotation="90"/>
    </xf>
    <xf numFmtId="0" fontId="22" fillId="2" borderId="9" xfId="0" applyFont="1" applyFill="1" applyBorder="1" applyAlignment="1" applyProtection="1">
      <alignment horizontal="center" vertical="top" wrapText="1"/>
      <protection locked="0"/>
    </xf>
    <xf numFmtId="0" fontId="22" fillId="2" borderId="7" xfId="0" applyFont="1" applyFill="1" applyBorder="1" applyAlignment="1" applyProtection="1">
      <alignment horizontal="center" vertical="top" wrapText="1"/>
      <protection locked="0"/>
    </xf>
    <xf numFmtId="0" fontId="22" fillId="2" borderId="8" xfId="0" applyFont="1" applyFill="1" applyBorder="1" applyAlignment="1" applyProtection="1">
      <alignment horizontal="center" vertical="top" wrapText="1"/>
      <protection locked="0"/>
    </xf>
    <xf numFmtId="0" fontId="21" fillId="5" borderId="15" xfId="0" applyFont="1" applyFill="1" applyBorder="1" applyAlignment="1">
      <alignment horizontal="left" vertical="center" wrapText="1"/>
    </xf>
    <xf numFmtId="0" fontId="21" fillId="5" borderId="10" xfId="0" applyFont="1" applyFill="1" applyBorder="1" applyAlignment="1">
      <alignment horizontal="left" vertical="top" wrapText="1"/>
    </xf>
    <xf numFmtId="0" fontId="22" fillId="2" borderId="1" xfId="0" applyFont="1" applyFill="1" applyBorder="1" applyAlignment="1" applyProtection="1">
      <alignment horizontal="center" vertical="top" wrapText="1"/>
      <protection locked="0"/>
    </xf>
    <xf numFmtId="0" fontId="22" fillId="2" borderId="2" xfId="0" applyFont="1" applyFill="1" applyBorder="1" applyAlignment="1" applyProtection="1">
      <alignment horizontal="center" vertical="top" wrapText="1"/>
      <protection locked="0"/>
    </xf>
    <xf numFmtId="0" fontId="22" fillId="2" borderId="11" xfId="0" applyFont="1" applyFill="1" applyBorder="1" applyAlignment="1" applyProtection="1">
      <alignment horizontal="center" vertical="top" wrapText="1"/>
      <protection locked="0"/>
    </xf>
    <xf numFmtId="0" fontId="22" fillId="2" borderId="3" xfId="0" applyFont="1" applyFill="1" applyBorder="1" applyAlignment="1" applyProtection="1">
      <alignment horizontal="center" vertical="top" wrapText="1"/>
      <protection locked="0"/>
    </xf>
    <xf numFmtId="0" fontId="22" fillId="2" borderId="0" xfId="0" applyFont="1" applyFill="1" applyAlignment="1" applyProtection="1">
      <alignment horizontal="center" vertical="top" wrapText="1"/>
      <protection locked="0"/>
    </xf>
    <xf numFmtId="0" fontId="22" fillId="2" borderId="10" xfId="0" applyFont="1" applyFill="1" applyBorder="1" applyAlignment="1" applyProtection="1">
      <alignment horizontal="center" vertical="top" wrapText="1"/>
      <protection locked="0"/>
    </xf>
    <xf numFmtId="0" fontId="22" fillId="2" borderId="4" xfId="0" applyFont="1" applyFill="1" applyBorder="1" applyAlignment="1" applyProtection="1">
      <alignment horizontal="center" vertical="top" wrapText="1"/>
      <protection locked="0"/>
    </xf>
    <xf numFmtId="0" fontId="22" fillId="2" borderId="5" xfId="0" applyFont="1" applyFill="1" applyBorder="1" applyAlignment="1" applyProtection="1">
      <alignment horizontal="center" vertical="top" wrapText="1"/>
      <protection locked="0"/>
    </xf>
    <xf numFmtId="0" fontId="22" fillId="2" borderId="14" xfId="0" applyFont="1" applyFill="1" applyBorder="1" applyAlignment="1" applyProtection="1">
      <alignment horizontal="center" vertical="top" wrapText="1"/>
      <protection locked="0"/>
    </xf>
    <xf numFmtId="0" fontId="21" fillId="5" borderId="15" xfId="0" applyFont="1" applyFill="1" applyBorder="1" applyAlignment="1">
      <alignment horizontal="left" vertical="top" wrapText="1"/>
    </xf>
    <xf numFmtId="0" fontId="21" fillId="5" borderId="4" xfId="0" applyFont="1" applyFill="1" applyBorder="1" applyAlignment="1">
      <alignment horizontal="left" vertical="top" wrapText="1"/>
    </xf>
    <xf numFmtId="0" fontId="21" fillId="5" borderId="2" xfId="0" applyFont="1" applyFill="1" applyBorder="1" applyAlignment="1">
      <alignment horizontal="left" wrapText="1"/>
    </xf>
    <xf numFmtId="0" fontId="21" fillId="5" borderId="5" xfId="0" applyFont="1" applyFill="1" applyBorder="1" applyAlignment="1">
      <alignment horizontal="left" wrapText="1"/>
    </xf>
    <xf numFmtId="0" fontId="22" fillId="2" borderId="1" xfId="0" applyFont="1" applyFill="1" applyBorder="1" applyAlignment="1" applyProtection="1">
      <alignment horizontal="center" vertical="center" wrapText="1"/>
      <protection locked="0"/>
    </xf>
    <xf numFmtId="0" fontId="22" fillId="2" borderId="2" xfId="0" applyFont="1" applyFill="1" applyBorder="1" applyAlignment="1" applyProtection="1">
      <alignment horizontal="center" vertical="center" wrapText="1"/>
      <protection locked="0"/>
    </xf>
    <xf numFmtId="0" fontId="22" fillId="2" borderId="11" xfId="0" applyFont="1" applyFill="1" applyBorder="1" applyAlignment="1" applyProtection="1">
      <alignment horizontal="center" vertical="center" wrapText="1"/>
      <protection locked="0"/>
    </xf>
    <xf numFmtId="0" fontId="22" fillId="2" borderId="3" xfId="0" applyFont="1" applyFill="1" applyBorder="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22" fillId="2" borderId="10" xfId="0" applyFont="1" applyFill="1" applyBorder="1" applyAlignment="1" applyProtection="1">
      <alignment horizontal="center" vertical="center" wrapText="1"/>
      <protection locked="0"/>
    </xf>
    <xf numFmtId="0" fontId="22" fillId="2" borderId="4" xfId="0" applyFont="1" applyFill="1" applyBorder="1" applyAlignment="1" applyProtection="1">
      <alignment horizontal="center" vertical="center" wrapText="1"/>
      <protection locked="0"/>
    </xf>
    <xf numFmtId="0" fontId="22" fillId="2" borderId="5" xfId="0" applyFont="1" applyFill="1" applyBorder="1" applyAlignment="1" applyProtection="1">
      <alignment horizontal="center" vertical="center" wrapText="1"/>
      <protection locked="0"/>
    </xf>
    <xf numFmtId="0" fontId="22" fillId="2" borderId="14" xfId="0" applyFont="1" applyFill="1" applyBorder="1" applyAlignment="1" applyProtection="1">
      <alignment horizontal="center" vertical="center" wrapText="1"/>
      <protection locked="0"/>
    </xf>
    <xf numFmtId="0" fontId="21" fillId="5" borderId="17" xfId="0" applyFont="1" applyFill="1" applyBorder="1" applyAlignment="1">
      <alignment horizontal="left" vertical="center" wrapText="1"/>
    </xf>
    <xf numFmtId="0" fontId="24" fillId="5" borderId="0" xfId="0" applyFont="1" applyFill="1" applyAlignment="1">
      <alignment horizontal="left" vertical="top" wrapText="1"/>
    </xf>
    <xf numFmtId="0" fontId="21" fillId="5" borderId="0" xfId="0" applyFont="1" applyFill="1" applyAlignment="1">
      <alignment horizontal="left" vertical="top"/>
    </xf>
    <xf numFmtId="0" fontId="21" fillId="5" borderId="24" xfId="0" applyFont="1" applyFill="1" applyBorder="1" applyAlignment="1">
      <alignment horizontal="left" wrapText="1"/>
    </xf>
    <xf numFmtId="0" fontId="21" fillId="5" borderId="0" xfId="0" applyFont="1" applyFill="1" applyAlignment="1">
      <alignment horizontal="left"/>
    </xf>
    <xf numFmtId="0" fontId="21" fillId="5" borderId="15" xfId="0" applyFont="1" applyFill="1" applyBorder="1" applyAlignment="1">
      <alignment horizontal="left" vertical="top"/>
    </xf>
    <xf numFmtId="0" fontId="21" fillId="5" borderId="0" xfId="0" applyFont="1" applyFill="1" applyAlignment="1">
      <alignment horizontal="left" vertical="center" wrapText="1"/>
    </xf>
    <xf numFmtId="0" fontId="21" fillId="5" borderId="0" xfId="0" applyFont="1" applyFill="1" applyAlignment="1">
      <alignment horizontal="left" vertical="center"/>
    </xf>
    <xf numFmtId="0" fontId="21" fillId="5" borderId="5" xfId="0" applyFont="1" applyFill="1" applyBorder="1" applyAlignment="1">
      <alignment horizontal="left"/>
    </xf>
    <xf numFmtId="0" fontId="21" fillId="5" borderId="24" xfId="0" applyFont="1" applyFill="1" applyBorder="1" applyAlignment="1">
      <alignment horizontal="left" vertical="center" wrapText="1"/>
    </xf>
    <xf numFmtId="0" fontId="21" fillId="0" borderId="39" xfId="0" applyFont="1" applyBorder="1" applyAlignment="1">
      <alignment horizontal="left" vertical="center" wrapText="1"/>
    </xf>
    <xf numFmtId="0" fontId="21" fillId="0" borderId="38" xfId="0" applyFont="1" applyBorder="1" applyAlignment="1">
      <alignment horizontal="left" vertical="center" wrapText="1"/>
    </xf>
    <xf numFmtId="0" fontId="21" fillId="0" borderId="37" xfId="0" applyFont="1" applyBorder="1" applyAlignment="1">
      <alignment horizontal="left" vertical="center" wrapText="1"/>
    </xf>
    <xf numFmtId="0" fontId="21" fillId="0" borderId="26" xfId="0" applyFont="1" applyBorder="1" applyAlignment="1">
      <alignment horizontal="left" vertical="center" wrapText="1"/>
    </xf>
    <xf numFmtId="0" fontId="22" fillId="0" borderId="27" xfId="0" applyFont="1" applyBorder="1" applyAlignment="1">
      <alignment horizontal="left" vertical="top" wrapText="1"/>
    </xf>
    <xf numFmtId="0" fontId="24" fillId="0" borderId="28" xfId="0" applyFont="1" applyBorder="1" applyAlignment="1">
      <alignment horizontal="left" vertical="center" wrapText="1"/>
    </xf>
    <xf numFmtId="0" fontId="24" fillId="0" borderId="7" xfId="0" applyFont="1" applyBorder="1" applyAlignment="1">
      <alignment horizontal="left" vertical="center" wrapText="1"/>
    </xf>
    <xf numFmtId="0" fontId="24" fillId="0" borderId="27" xfId="0" applyFont="1" applyBorder="1" applyAlignment="1">
      <alignment horizontal="left" vertical="center" wrapText="1"/>
    </xf>
    <xf numFmtId="0" fontId="24" fillId="0" borderId="58" xfId="0" applyFont="1" applyBorder="1" applyAlignment="1">
      <alignment horizontal="left" vertical="center" wrapText="1"/>
    </xf>
    <xf numFmtId="0" fontId="24" fillId="0" borderId="54" xfId="0" applyFont="1" applyBorder="1" applyAlignment="1">
      <alignment horizontal="left" vertical="center" wrapText="1"/>
    </xf>
    <xf numFmtId="0" fontId="24" fillId="0" borderId="59" xfId="0" applyFont="1" applyBorder="1" applyAlignment="1">
      <alignment horizontal="left" vertical="center" wrapText="1"/>
    </xf>
    <xf numFmtId="0" fontId="24" fillId="0" borderId="22" xfId="0" applyFont="1" applyBorder="1" applyAlignment="1">
      <alignment horizontal="left" vertical="top" wrapText="1"/>
    </xf>
    <xf numFmtId="0" fontId="24" fillId="0" borderId="5" xfId="0" applyFont="1" applyBorder="1" applyAlignment="1">
      <alignment horizontal="left" vertical="top" wrapText="1"/>
    </xf>
    <xf numFmtId="0" fontId="24" fillId="0" borderId="26" xfId="0" applyFont="1" applyBorder="1" applyAlignment="1">
      <alignment horizontal="left" vertical="top" wrapText="1"/>
    </xf>
    <xf numFmtId="0" fontId="24" fillId="0" borderId="28" xfId="0" applyFont="1" applyBorder="1" applyAlignment="1">
      <alignment horizontal="left" vertical="top" wrapText="1"/>
    </xf>
    <xf numFmtId="0" fontId="24" fillId="0" borderId="25" xfId="0" applyFont="1" applyBorder="1" applyAlignment="1">
      <alignment horizontal="left" vertical="center" wrapText="1"/>
    </xf>
    <xf numFmtId="0" fontId="24" fillId="0" borderId="0" xfId="0" applyFont="1" applyAlignment="1">
      <alignment horizontal="left" vertical="center" wrapText="1"/>
    </xf>
    <xf numFmtId="0" fontId="24" fillId="0" borderId="24" xfId="0" applyFont="1" applyBorder="1" applyAlignment="1">
      <alignment horizontal="left" vertical="center" wrapText="1"/>
    </xf>
    <xf numFmtId="0" fontId="20" fillId="0" borderId="7" xfId="0" applyFont="1" applyBorder="1" applyAlignment="1">
      <alignment horizontal="left" vertical="top"/>
    </xf>
    <xf numFmtId="0" fontId="20" fillId="0" borderId="27" xfId="0" applyFont="1" applyBorder="1" applyAlignment="1">
      <alignment horizontal="left" vertical="top"/>
    </xf>
    <xf numFmtId="0" fontId="22" fillId="0" borderId="7" xfId="0" applyFont="1" applyBorder="1" applyAlignment="1">
      <alignment horizontal="left" vertical="top"/>
    </xf>
    <xf numFmtId="0" fontId="22" fillId="0" borderId="27" xfId="0" applyFont="1" applyBorder="1" applyAlignment="1">
      <alignment horizontal="left" vertical="top"/>
    </xf>
    <xf numFmtId="0" fontId="22" fillId="2" borderId="6" xfId="0" applyFont="1" applyFill="1" applyBorder="1" applyAlignment="1" applyProtection="1">
      <alignment horizontal="left" vertical="center" wrapText="1"/>
      <protection locked="0"/>
    </xf>
    <xf numFmtId="0" fontId="34" fillId="3" borderId="9" xfId="0" applyFont="1" applyFill="1" applyBorder="1" applyAlignment="1" applyProtection="1">
      <alignment horizontal="center" vertical="center" wrapText="1"/>
      <protection locked="0"/>
    </xf>
    <xf numFmtId="0" fontId="34" fillId="3" borderId="7"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protection locked="0"/>
    </xf>
    <xf numFmtId="0" fontId="22" fillId="3" borderId="9" xfId="0" applyFont="1" applyFill="1" applyBorder="1" applyAlignment="1" applyProtection="1">
      <alignment horizontal="center" vertical="top" wrapText="1"/>
      <protection locked="0"/>
    </xf>
    <xf numFmtId="0" fontId="22" fillId="3" borderId="7" xfId="0" applyFont="1" applyFill="1" applyBorder="1" applyAlignment="1" applyProtection="1">
      <alignment horizontal="center" vertical="top" wrapText="1"/>
      <protection locked="0"/>
    </xf>
    <xf numFmtId="0" fontId="22" fillId="3" borderId="8" xfId="0" applyFont="1" applyFill="1" applyBorder="1" applyAlignment="1" applyProtection="1">
      <alignment horizontal="center" vertical="top" wrapText="1"/>
      <protection locked="0"/>
    </xf>
    <xf numFmtId="0" fontId="21" fillId="0" borderId="25" xfId="0" applyFont="1" applyBorder="1" applyAlignment="1">
      <alignment horizontal="left" vertical="center" wrapText="1"/>
    </xf>
    <xf numFmtId="0" fontId="21" fillId="0" borderId="0" xfId="0" applyFont="1" applyAlignment="1">
      <alignment horizontal="left" vertical="center" wrapText="1"/>
    </xf>
    <xf numFmtId="0" fontId="21" fillId="0" borderId="24" xfId="0" applyFont="1" applyBorder="1" applyAlignment="1">
      <alignment horizontal="left" vertical="center" wrapText="1"/>
    </xf>
    <xf numFmtId="0" fontId="21" fillId="0" borderId="21" xfId="0" applyFont="1" applyBorder="1" applyAlignment="1">
      <alignment horizontal="left" vertical="center" wrapText="1"/>
    </xf>
    <xf numFmtId="0" fontId="21" fillId="0" borderId="6" xfId="0" applyFont="1" applyBorder="1" applyAlignment="1">
      <alignment horizontal="left" vertical="center" wrapText="1"/>
    </xf>
    <xf numFmtId="0" fontId="22" fillId="0" borderId="21" xfId="0" applyFont="1" applyBorder="1" applyAlignment="1">
      <alignment horizontal="left" vertical="center" wrapText="1"/>
    </xf>
    <xf numFmtId="0" fontId="22" fillId="0" borderId="6" xfId="0" applyFont="1" applyBorder="1" applyAlignment="1">
      <alignment horizontal="left" vertical="center" wrapText="1"/>
    </xf>
    <xf numFmtId="0" fontId="21" fillId="0" borderId="31" xfId="0" applyFont="1" applyBorder="1" applyAlignment="1">
      <alignment horizontal="left" vertical="center" wrapText="1"/>
    </xf>
    <xf numFmtId="0" fontId="21" fillId="0" borderId="30" xfId="0" applyFont="1" applyBorder="1" applyAlignment="1">
      <alignment horizontal="left" vertical="center" wrapText="1"/>
    </xf>
    <xf numFmtId="0" fontId="21" fillId="0" borderId="29" xfId="0" applyFont="1" applyBorder="1" applyAlignment="1">
      <alignment horizontal="left" vertical="center" wrapText="1"/>
    </xf>
    <xf numFmtId="0" fontId="24" fillId="0" borderId="22" xfId="0" applyFont="1" applyBorder="1" applyAlignment="1">
      <alignment horizontal="left" vertical="center" wrapText="1"/>
    </xf>
    <xf numFmtId="0" fontId="24" fillId="0" borderId="5" xfId="0" applyFont="1" applyBorder="1" applyAlignment="1">
      <alignment horizontal="left" vertical="center" wrapText="1"/>
    </xf>
    <xf numFmtId="0" fontId="24" fillId="0" borderId="26" xfId="0" applyFont="1" applyBorder="1" applyAlignment="1">
      <alignment horizontal="left" vertical="center" wrapText="1"/>
    </xf>
    <xf numFmtId="0" fontId="22" fillId="0" borderId="12" xfId="0" applyFont="1" applyBorder="1" applyAlignment="1">
      <alignment horizontal="left" vertical="center" wrapText="1"/>
    </xf>
    <xf numFmtId="0" fontId="22" fillId="5" borderId="0" xfId="0" applyFont="1" applyFill="1" applyAlignment="1">
      <alignment horizontal="left" vertical="center" wrapText="1"/>
    </xf>
    <xf numFmtId="0" fontId="22" fillId="2" borderId="9" xfId="0" applyFont="1" applyFill="1" applyBorder="1" applyAlignment="1" applyProtection="1">
      <alignment horizontal="left" vertical="center" wrapText="1"/>
      <protection locked="0"/>
    </xf>
    <xf numFmtId="0" fontId="22" fillId="2" borderId="7" xfId="0" applyFont="1" applyFill="1" applyBorder="1" applyAlignment="1" applyProtection="1">
      <alignment horizontal="left" vertical="center" wrapText="1"/>
      <protection locked="0"/>
    </xf>
    <xf numFmtId="0" fontId="22" fillId="2" borderId="8" xfId="0" applyFont="1" applyFill="1" applyBorder="1" applyAlignment="1" applyProtection="1">
      <alignment horizontal="left" vertical="center" wrapText="1"/>
      <protection locked="0"/>
    </xf>
    <xf numFmtId="0" fontId="21" fillId="5" borderId="6" xfId="0" applyFont="1" applyFill="1" applyBorder="1" applyAlignment="1">
      <alignment horizontal="left" vertical="center" textRotation="90" wrapText="1"/>
    </xf>
    <xf numFmtId="0" fontId="21" fillId="5" borderId="6" xfId="0" applyFont="1" applyFill="1" applyBorder="1" applyAlignment="1">
      <alignment horizontal="left" vertical="center" textRotation="90"/>
    </xf>
    <xf numFmtId="0" fontId="13" fillId="2" borderId="6" xfId="0" applyFont="1" applyFill="1" applyBorder="1" applyAlignment="1" applyProtection="1">
      <alignment horizontal="center" vertical="top" wrapText="1"/>
      <protection locked="0"/>
    </xf>
    <xf numFmtId="0" fontId="13" fillId="2" borderId="6" xfId="0" applyFont="1" applyFill="1" applyBorder="1" applyAlignment="1" applyProtection="1">
      <alignment horizontal="center" vertical="center"/>
      <protection locked="0"/>
    </xf>
    <xf numFmtId="0" fontId="13" fillId="2" borderId="6" xfId="0" applyFont="1" applyFill="1" applyBorder="1" applyAlignment="1" applyProtection="1">
      <alignment horizontal="center"/>
      <protection locked="0"/>
    </xf>
    <xf numFmtId="0" fontId="13" fillId="2" borderId="6" xfId="0" applyFont="1" applyFill="1" applyBorder="1" applyAlignment="1" applyProtection="1">
      <alignment horizontal="center" vertical="top" textRotation="90" wrapText="1"/>
      <protection locked="0"/>
    </xf>
    <xf numFmtId="0" fontId="13" fillId="2" borderId="6" xfId="0" applyFont="1" applyFill="1" applyBorder="1" applyAlignment="1" applyProtection="1">
      <alignment horizontal="center" vertical="center" textRotation="90" wrapText="1"/>
      <protection locked="0"/>
    </xf>
    <xf numFmtId="0" fontId="21" fillId="5" borderId="38" xfId="0" applyFont="1" applyFill="1" applyBorder="1" applyAlignment="1">
      <alignment horizontal="left" vertical="top" wrapText="1"/>
    </xf>
    <xf numFmtId="0" fontId="22" fillId="2" borderId="6" xfId="0" applyFont="1" applyFill="1" applyBorder="1" applyAlignment="1" applyProtection="1">
      <alignment horizontal="center" vertical="center" wrapText="1"/>
      <protection locked="0"/>
    </xf>
    <xf numFmtId="0" fontId="21" fillId="5" borderId="38" xfId="0" applyFont="1" applyFill="1" applyBorder="1" applyAlignment="1">
      <alignment horizontal="left" vertical="center" wrapText="1"/>
    </xf>
    <xf numFmtId="0" fontId="22" fillId="0" borderId="6" xfId="0" applyFont="1" applyBorder="1" applyAlignment="1" applyProtection="1">
      <alignment horizontal="center" vertical="center" wrapText="1"/>
      <protection locked="0"/>
    </xf>
    <xf numFmtId="0" fontId="22" fillId="2" borderId="6" xfId="0" applyFont="1" applyFill="1" applyBorder="1" applyAlignment="1" applyProtection="1">
      <alignment horizontal="center" vertical="top" wrapText="1"/>
      <protection locked="0"/>
    </xf>
    <xf numFmtId="0" fontId="1" fillId="2" borderId="6" xfId="0" applyFont="1" applyFill="1" applyBorder="1" applyAlignment="1" applyProtection="1">
      <alignment horizontal="center" vertical="top" wrapText="1"/>
      <protection locked="0"/>
    </xf>
    <xf numFmtId="0" fontId="21" fillId="5" borderId="0" xfId="11" applyFont="1" applyFill="1" applyAlignment="1">
      <alignment horizontal="left" vertical="top" wrapText="1"/>
    </xf>
    <xf numFmtId="0" fontId="22" fillId="3" borderId="9" xfId="11" applyFont="1" applyFill="1" applyBorder="1" applyAlignment="1" applyProtection="1">
      <alignment horizontal="center" vertical="center" wrapText="1"/>
      <protection locked="0"/>
    </xf>
    <xf numFmtId="0" fontId="22" fillId="3" borderId="7" xfId="11" applyFont="1" applyFill="1" applyBorder="1" applyAlignment="1" applyProtection="1">
      <alignment horizontal="center" vertical="center" wrapText="1"/>
      <protection locked="0"/>
    </xf>
    <xf numFmtId="0" fontId="22" fillId="3" borderId="8" xfId="11" applyFont="1" applyFill="1" applyBorder="1" applyAlignment="1" applyProtection="1">
      <alignment horizontal="center" vertical="center" wrapText="1"/>
      <protection locked="0"/>
    </xf>
    <xf numFmtId="0" fontId="21" fillId="5" borderId="39" xfId="0" applyFont="1" applyFill="1" applyBorder="1" applyAlignment="1">
      <alignment horizontal="left" vertical="center" wrapText="1"/>
    </xf>
    <xf numFmtId="0" fontId="21" fillId="5" borderId="37" xfId="0" applyFont="1" applyFill="1" applyBorder="1" applyAlignment="1">
      <alignment horizontal="left" vertical="center" wrapText="1"/>
    </xf>
    <xf numFmtId="0" fontId="21" fillId="5" borderId="22" xfId="0" applyFont="1" applyFill="1" applyBorder="1" applyAlignment="1">
      <alignment horizontal="left" vertical="center" wrapText="1"/>
    </xf>
    <xf numFmtId="0" fontId="21" fillId="5" borderId="26" xfId="0" applyFont="1" applyFill="1" applyBorder="1" applyAlignment="1">
      <alignment horizontal="left" vertical="center" wrapText="1"/>
    </xf>
    <xf numFmtId="0" fontId="34" fillId="5" borderId="0" xfId="0" applyFont="1" applyFill="1" applyAlignment="1">
      <alignment horizontal="left" vertical="top" wrapText="1"/>
    </xf>
    <xf numFmtId="0" fontId="34" fillId="5" borderId="24" xfId="0" applyFont="1" applyFill="1" applyBorder="1" applyAlignment="1">
      <alignment horizontal="left" vertical="top" wrapText="1"/>
    </xf>
    <xf numFmtId="0" fontId="21" fillId="5" borderId="19" xfId="0" applyFont="1" applyFill="1" applyBorder="1" applyAlignment="1">
      <alignment horizontal="left" vertical="center" wrapText="1"/>
    </xf>
    <xf numFmtId="0" fontId="22" fillId="5" borderId="51" xfId="0" applyFont="1" applyFill="1" applyBorder="1" applyAlignment="1">
      <alignment horizontal="left" wrapText="1"/>
    </xf>
    <xf numFmtId="0" fontId="22" fillId="3" borderId="9" xfId="0" applyFont="1" applyFill="1" applyBorder="1" applyAlignment="1" applyProtection="1">
      <alignment horizontal="center" vertical="center" wrapText="1"/>
      <protection locked="0"/>
    </xf>
    <xf numFmtId="0" fontId="22" fillId="3" borderId="7" xfId="0" applyFont="1" applyFill="1" applyBorder="1" applyAlignment="1" applyProtection="1">
      <alignment horizontal="center" vertical="center" wrapText="1"/>
      <protection locked="0"/>
    </xf>
    <xf numFmtId="0" fontId="22" fillId="3" borderId="8" xfId="0" applyFont="1" applyFill="1" applyBorder="1" applyAlignment="1" applyProtection="1">
      <alignment horizontal="center" vertical="center" wrapText="1"/>
      <protection locked="0"/>
    </xf>
    <xf numFmtId="0" fontId="34" fillId="3" borderId="9" xfId="0" applyFont="1" applyFill="1" applyBorder="1" applyAlignment="1" applyProtection="1">
      <alignment horizontal="center" vertical="center"/>
      <protection locked="0"/>
    </xf>
    <xf numFmtId="0" fontId="34" fillId="3" borderId="7" xfId="0" applyFont="1" applyFill="1" applyBorder="1" applyAlignment="1" applyProtection="1">
      <alignment horizontal="center" vertical="center"/>
      <protection locked="0"/>
    </xf>
    <xf numFmtId="0" fontId="34" fillId="3" borderId="8" xfId="0" applyFont="1" applyFill="1" applyBorder="1" applyAlignment="1" applyProtection="1">
      <alignment horizontal="center" vertical="center"/>
      <protection locked="0"/>
    </xf>
    <xf numFmtId="0" fontId="19" fillId="7" borderId="0" xfId="0" applyFont="1" applyFill="1" applyAlignment="1" applyProtection="1">
      <alignment horizontal="left" vertical="top" wrapText="1"/>
    </xf>
    <xf numFmtId="0" fontId="21" fillId="5" borderId="9" xfId="0" applyFont="1" applyFill="1" applyBorder="1" applyAlignment="1" applyProtection="1">
      <alignment horizontal="left" vertical="top"/>
    </xf>
    <xf numFmtId="0" fontId="21" fillId="5" borderId="7" xfId="0" applyFont="1" applyFill="1" applyBorder="1" applyAlignment="1" applyProtection="1">
      <alignment horizontal="left" vertical="top"/>
    </xf>
    <xf numFmtId="0" fontId="21" fillId="5" borderId="8" xfId="0" applyFont="1" applyFill="1" applyBorder="1" applyAlignment="1" applyProtection="1">
      <alignment horizontal="left" vertical="top"/>
    </xf>
    <xf numFmtId="0" fontId="19" fillId="7" borderId="0" xfId="0" applyFont="1" applyFill="1" applyAlignment="1" applyProtection="1">
      <alignment horizontal="left" vertical="top" wrapText="1"/>
    </xf>
    <xf numFmtId="0" fontId="22" fillId="5" borderId="3" xfId="0" applyFont="1" applyFill="1" applyBorder="1" applyAlignment="1" applyProtection="1">
      <alignment horizontal="left" vertical="top" wrapText="1"/>
    </xf>
    <xf numFmtId="0" fontId="22" fillId="5" borderId="0" xfId="0" applyFont="1" applyFill="1" applyAlignment="1" applyProtection="1">
      <alignment horizontal="left" vertical="top"/>
    </xf>
    <xf numFmtId="0" fontId="20" fillId="0" borderId="6" xfId="0" applyFont="1" applyBorder="1" applyAlignment="1" applyProtection="1">
      <alignment horizontal="left" vertical="center"/>
    </xf>
    <xf numFmtId="0" fontId="36" fillId="0" borderId="6" xfId="0" applyFont="1" applyBorder="1" applyAlignment="1" applyProtection="1">
      <alignment horizontal="left" vertical="center"/>
    </xf>
    <xf numFmtId="0" fontId="31" fillId="0" borderId="6" xfId="0" applyFont="1" applyBorder="1" applyProtection="1"/>
    <xf numFmtId="0" fontId="22" fillId="0" borderId="6" xfId="0" applyFont="1" applyBorder="1" applyAlignment="1" applyProtection="1">
      <alignment horizontal="left" vertical="top" wrapText="1"/>
    </xf>
    <xf numFmtId="0" fontId="20" fillId="5" borderId="6" xfId="0" applyFont="1" applyFill="1" applyBorder="1" applyAlignment="1" applyProtection="1">
      <alignment horizontal="left" vertical="top" wrapText="1"/>
    </xf>
    <xf numFmtId="0" fontId="3" fillId="5" borderId="6" xfId="0" applyFont="1" applyFill="1" applyBorder="1" applyAlignment="1" applyProtection="1">
      <alignment horizontal="left" vertical="top" wrapText="1"/>
    </xf>
  </cellXfs>
  <cellStyles count="36">
    <cellStyle name="??????? 2" xfId="2" xr:uid="{9927E754-119A-4C85-9F5F-A91F74B98340}"/>
    <cellStyle name="Currency 2" xfId="3" xr:uid="{7B97D1C3-EA9A-458F-8EC9-6775EDEFBCEB}"/>
    <cellStyle name="Currency 2 2" xfId="30" xr:uid="{E3449912-4439-49DE-853E-88E69CD4B793}"/>
    <cellStyle name="Dziesiętny" xfId="34" builtinId="3"/>
    <cellStyle name="Hiperłącze" xfId="35" builtinId="8"/>
    <cellStyle name="Normal 2" xfId="4" xr:uid="{6213E008-2B48-48D8-9946-E3FDA0968771}"/>
    <cellStyle name="Normal 2 2" xfId="5" xr:uid="{98A57C88-AF36-442D-9C94-FA407C64E794}"/>
    <cellStyle name="Normal 2 2 2" xfId="1" xr:uid="{7F566A8C-D8C3-4B97-9BFA-C51AFCD0623C}"/>
    <cellStyle name="Normal 2 3" xfId="6" xr:uid="{573522D5-0410-4BDF-B64A-0A71610771AB}"/>
    <cellStyle name="Normal 2 3 2" xfId="20" xr:uid="{881ACFB6-179E-488F-963E-7732734F107C}"/>
    <cellStyle name="Normal 2 3_Dane Wnioskodawcy" xfId="27" xr:uid="{84DEF9C3-F6FF-4A57-AF61-24E23A7DDAD3}"/>
    <cellStyle name="Normal 3" xfId="7" xr:uid="{175ACAC2-8E42-4926-A07E-B8C258FF3684}"/>
    <cellStyle name="Normal 3 2" xfId="21" xr:uid="{056C6FDC-FBF4-44B4-A8A5-0ACBD4B3E5F4}"/>
    <cellStyle name="Normal 3_Dane Wnioskodawcy" xfId="19" xr:uid="{9F918A34-419E-44F4-AD97-CBEC34D7E5BC}"/>
    <cellStyle name="Normal 4" xfId="8" xr:uid="{214E9269-83AB-4102-AEE1-F6701D2B3FD4}"/>
    <cellStyle name="Normal 4 2" xfId="9" xr:uid="{E0B817DB-FC60-488B-89EE-0AC7FB306081}"/>
    <cellStyle name="Normal 4 2 2" xfId="23" xr:uid="{43295A5F-AAD0-45EE-B31C-D5B13DD13AB8}"/>
    <cellStyle name="Normal 4 2_Dane Wnioskodawcy" xfId="17" xr:uid="{35440E66-1278-48DD-8693-6016D8908C7F}"/>
    <cellStyle name="Normal 4 3" xfId="22" xr:uid="{261E6DE9-709C-4AA4-9EC6-6B40DC0C730A}"/>
    <cellStyle name="Normal 4_Dane Wnioskodawcy" xfId="18" xr:uid="{455001A8-1B73-4C8D-A07F-2F83C8A77983}"/>
    <cellStyle name="Normal 5" xfId="10" xr:uid="{DD1E779F-3DD5-4286-8F7E-DB33F7ED0BB4}"/>
    <cellStyle name="Normal 5 2" xfId="24" xr:uid="{143FCEA9-C7C4-41C2-A343-EB76328C96B2}"/>
    <cellStyle name="Normal 5_Dane Wnioskodawcy" xfId="31" xr:uid="{36ED8D75-AE8F-4CD3-BC03-BB223001FCB2}"/>
    <cellStyle name="Normalny" xfId="0" builtinId="0"/>
    <cellStyle name="Normalny 2" xfId="11" xr:uid="{423C6F32-69B9-45DB-8C4E-B47CFFD88B66}"/>
    <cellStyle name="Normalny 2 2" xfId="26" xr:uid="{A9AB3E91-8D74-4ED8-943D-B0A5B9386ADE}"/>
    <cellStyle name="Normalny 2_Dane Wnioskodawcy" xfId="32" xr:uid="{3411C475-DA6F-4BCC-B816-97771FCB4BC0}"/>
    <cellStyle name="Normalny 3" xfId="12" xr:uid="{CE70B39A-9DBC-4749-B4E9-2CF93CB33C71}"/>
    <cellStyle name="Normalny 4" xfId="16" xr:uid="{15997CBD-5159-4D25-BD64-7AB49BDDBBB6}"/>
    <cellStyle name="Normalny 5" xfId="33" xr:uid="{C6EC248B-9EB7-4BC9-A1AF-5BD781E7DBF1}"/>
    <cellStyle name="Percent 2" xfId="13" xr:uid="{E17950BE-8E7C-4A88-8534-A1A678D5C33F}"/>
    <cellStyle name="Percent 3" xfId="14" xr:uid="{4EAD869B-FD41-4834-903E-46E658C618B2}"/>
    <cellStyle name="Percent 3 2" xfId="28" xr:uid="{109B043D-279C-46ED-A6B8-6AC6A455080C}"/>
    <cellStyle name="Procentowy 2" xfId="15" xr:uid="{B21B7ECF-6866-46E9-8B1D-B5B2F1A74A8D}"/>
    <cellStyle name="Procentowy 2 2" xfId="29" xr:uid="{D795B4A8-CA34-4978-A5EF-1B11937BD080}"/>
    <cellStyle name="Обычный 2" xfId="25" xr:uid="{C8CDE975-2ADC-496C-AD3C-ACFF41B0C212}"/>
  </cellStyles>
  <dxfs count="185">
    <dxf>
      <font>
        <strike val="0"/>
        <outline val="0"/>
        <shadow val="0"/>
        <u val="none"/>
        <vertAlign val="baseline"/>
        <sz val="12"/>
        <color rgb="FF000000"/>
        <family val="2"/>
        <charset val="238"/>
      </font>
      <protection locked="0" hidden="0"/>
    </dxf>
    <dxf>
      <font>
        <strike val="0"/>
        <outline val="0"/>
        <shadow val="0"/>
        <u val="none"/>
        <vertAlign val="baseline"/>
        <sz val="12"/>
        <color theme="1"/>
        <name val="Arial"/>
        <family val="2"/>
        <charset val="238"/>
        <scheme val="none"/>
      </font>
      <alignment horizontal="left" vertical="center" textRotation="0" wrapText="0"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rgb="FF000000"/>
      </font>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rgb="FF000000"/>
      </font>
      <numFmt numFmtId="0" formatCode="General"/>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000000"/>
        <name val="Arial"/>
        <family val="2"/>
        <charset val="238"/>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2"/>
        <color rgb="FF000000"/>
      </font>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rgb="FF000000"/>
      </font>
      <numFmt numFmtId="4" formatCode="#,##0.0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charset val="238"/>
        <scheme val="none"/>
      </font>
      <numFmt numFmtId="4" formatCode="#,##0.0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family val="2"/>
        <charset val="238"/>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2"/>
        <color theme="1"/>
      </font>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font>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font>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font>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font>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font>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font>
      <border diagonalUp="0" diagonalDown="0">
        <left style="thin">
          <color indexed="64"/>
        </left>
        <right style="thin">
          <color indexed="64"/>
        </right>
        <top style="thin">
          <color indexed="64"/>
        </top>
        <bottom style="thin">
          <color indexed="64"/>
        </bottom>
      </border>
      <protection locked="0" hidden="0"/>
    </dxf>
    <dxf>
      <font>
        <b/>
        <strike val="0"/>
        <outline val="0"/>
        <shadow val="0"/>
        <u val="none"/>
        <vertAlign val="baseline"/>
        <sz val="12"/>
        <color theme="1"/>
        <name val="Arial"/>
        <family val="2"/>
        <charset val="238"/>
        <scheme val="none"/>
      </font>
      <alignment horizontal="left" vertical="top" textRotation="0" wrapText="1" indent="0" justifyLastLine="0" shrinkToFit="0" readingOrder="0"/>
    </dxf>
    <dxf>
      <font>
        <strike val="0"/>
        <outline val="0"/>
        <shadow val="0"/>
        <u val="none"/>
        <vertAlign val="baseline"/>
        <sz val="12"/>
        <color theme="1"/>
        <name val="Arial"/>
        <family val="2"/>
        <charset val="238"/>
        <scheme val="none"/>
      </font>
      <fill>
        <patternFill patternType="none">
          <fgColor indexed="64"/>
          <bgColor theme="0"/>
        </patternFill>
      </fill>
      <alignment horizontal="left" vertical="top"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charset val="238"/>
        <scheme val="none"/>
      </font>
      <alignment horizontal="left" vertical="top" textRotation="0" wrapText="1" indent="0" justifyLastLine="0" shrinkToFit="0" readingOrder="0"/>
    </dxf>
    <dxf>
      <font>
        <strike val="0"/>
        <outline val="0"/>
        <shadow val="0"/>
        <u val="none"/>
        <vertAlign val="baseline"/>
        <sz val="12"/>
        <color theme="1"/>
        <name val="Arial"/>
        <family val="2"/>
        <charset val="238"/>
        <scheme val="none"/>
      </font>
      <fill>
        <patternFill>
          <fgColor indexed="64"/>
          <bgColor theme="4"/>
        </patternFill>
      </fill>
      <alignment horizontal="left" vertical="top" textRotation="0" wrapText="1" indent="0" justifyLastLine="0" shrinkToFit="0" readingOrder="0"/>
    </dxf>
    <dxf>
      <font>
        <strike val="0"/>
        <outline val="0"/>
        <shadow val="0"/>
        <u val="none"/>
        <vertAlign val="baseline"/>
        <sz val="12"/>
        <color theme="1"/>
        <name val="Arial"/>
        <family val="2"/>
        <charset val="238"/>
        <scheme val="none"/>
      </font>
      <border diagonalUp="0" diagonalDown="0">
        <left style="thin">
          <color indexed="64"/>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color rgb="FF000000"/>
        <name val="Arial"/>
        <family val="2"/>
        <charset val="238"/>
        <scheme val="none"/>
      </font>
    </dxf>
    <dxf>
      <border>
        <bottom style="thin">
          <color rgb="FF000000"/>
        </bottom>
      </border>
    </dxf>
    <dxf>
      <font>
        <b/>
        <strike val="0"/>
        <outline val="0"/>
        <shadow val="0"/>
        <u val="none"/>
        <vertAlign val="baseline"/>
        <sz val="12"/>
        <color theme="0"/>
        <name val="Arial"/>
        <family val="2"/>
        <charset val="238"/>
        <scheme val="none"/>
      </font>
      <fill>
        <patternFill patternType="solid">
          <fgColor indexed="64"/>
          <bgColor theme="4"/>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rial"/>
        <family val="2"/>
        <charset val="238"/>
        <scheme val="none"/>
      </font>
      <border diagonalUp="0" diagonalDown="0">
        <left/>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color rgb="FF000000"/>
        <name val="Arial"/>
        <family val="2"/>
        <charset val="238"/>
        <scheme val="none"/>
      </font>
    </dxf>
    <dxf>
      <border>
        <bottom style="thin">
          <color rgb="FF000000"/>
        </bottom>
      </border>
    </dxf>
    <dxf>
      <font>
        <b/>
        <strike val="0"/>
        <outline val="0"/>
        <shadow val="0"/>
        <u val="none"/>
        <vertAlign val="baseline"/>
        <sz val="12"/>
        <color theme="0"/>
        <name val="Arial"/>
        <family val="2"/>
        <charset val="238"/>
        <scheme val="none"/>
      </font>
      <fill>
        <patternFill patternType="solid">
          <fgColor indexed="64"/>
          <bgColor theme="4"/>
        </patternFill>
      </fill>
      <alignment horizontal="general" vertical="top"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rial"/>
        <family val="2"/>
        <charset val="238"/>
        <scheme val="none"/>
      </font>
      <numFmt numFmtId="165" formatCode="#,##0.00_ ;\-#,##0.00\ "/>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Arial"/>
        <family val="2"/>
        <charset val="238"/>
        <scheme val="none"/>
      </font>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charset val="238"/>
        <scheme val="none"/>
      </font>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family val="2"/>
        <charset val="238"/>
        <scheme val="none"/>
      </font>
      <border diagonalUp="0" diagonalDown="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charset val="238"/>
        <scheme val="none"/>
      </font>
      <protection locked="0" hidden="0"/>
    </dxf>
    <dxf>
      <border>
        <bottom style="thin">
          <color indexed="64"/>
        </bottom>
      </border>
    </dxf>
    <dxf>
      <font>
        <b/>
        <strike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1"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2"/>
        <color theme="1"/>
        <name val="Arial"/>
        <family val="2"/>
        <charset val="238"/>
        <scheme val="none"/>
      </font>
      <border diagonalUp="0" diagonalDown="0">
        <left/>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charset val="238"/>
        <scheme val="none"/>
      </font>
      <protection locked="1" hidden="0"/>
    </dxf>
    <dxf>
      <border>
        <bottom style="thin">
          <color indexed="64"/>
        </bottom>
      </border>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0" indent="0" justifyLastLine="0" shrinkToFit="0" readingOrder="0"/>
      <border diagonalUp="0" diagonalDown="0">
        <left style="thin">
          <color indexed="64"/>
        </left>
        <right style="thin">
          <color indexed="64"/>
        </right>
        <top/>
        <bottom/>
      </border>
      <protection locked="1" hidden="0"/>
    </dxf>
    <dxf>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1" hidden="0"/>
    </dxf>
    <dxf>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1" hidden="0"/>
    </dxf>
    <dxf>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1" hidden="0"/>
    </dxf>
    <dxf>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1" hidden="0"/>
    </dxf>
    <dxf>
      <alignment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1" hidden="0"/>
    </dxf>
    <dxf>
      <alignment vertical="center" textRotation="0" indent="0" justifyLastLine="0" shrinkToFit="0" readingOrder="0"/>
      <protection locked="1" hidden="0"/>
    </dxf>
    <dxf>
      <border>
        <bottom style="thin">
          <color indexed="64"/>
        </bottom>
      </border>
    </dxf>
    <dxf>
      <font>
        <strike val="0"/>
        <outline val="0"/>
        <shadow val="0"/>
        <u val="none"/>
        <vertAlign val="baseline"/>
        <sz val="11"/>
        <color theme="1"/>
        <name val="Arial"/>
        <family val="2"/>
        <charset val="238"/>
        <scheme val="none"/>
      </font>
      <alignment vertical="center" textRotation="0"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2"/>
        <color theme="1"/>
        <name val="Arial"/>
        <family val="2"/>
        <charset val="238"/>
        <scheme val="none"/>
      </font>
      <alignment horizontal="left" textRotation="0" indent="0" justifyLastLine="0" shrinkToFit="0" readingOrder="0"/>
      <protection locked="1" hidden="0"/>
    </dxf>
    <dxf>
      <font>
        <strike val="0"/>
        <outline val="0"/>
        <shadow val="0"/>
        <u val="none"/>
        <vertAlign val="baseline"/>
        <sz val="12"/>
        <color theme="1"/>
        <name val="Arial"/>
        <family val="2"/>
        <charset val="238"/>
        <scheme val="none"/>
      </font>
      <alignment horizontal="left" textRotation="0" indent="0" justifyLastLine="0" shrinkToFit="0" readingOrder="0"/>
      <protection locked="1" hidden="0"/>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general" vertical="top" textRotation="0" wrapText="1" indent="0" justifyLastLine="0" shrinkToFit="0" readingOrder="0"/>
      <protection locked="1" hidden="0"/>
    </dxf>
    <dxf>
      <border diagonalUp="0" diagonalDown="0">
        <left/>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strike val="0"/>
        <outline val="0"/>
        <shadow val="0"/>
        <u val="none"/>
        <vertAlign val="baseline"/>
        <sz val="12"/>
        <color theme="1"/>
        <name val="Arial"/>
        <family val="2"/>
        <charset val="238"/>
        <scheme val="none"/>
      </font>
      <alignment horizontal="left"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strike val="0"/>
        <condense val="0"/>
        <extend val="0"/>
        <outline val="0"/>
        <shadow val="0"/>
        <u val="none"/>
        <vertAlign val="baseline"/>
        <sz val="12"/>
        <color auto="1"/>
        <name val="Arial"/>
        <family val="2"/>
        <charset val="238"/>
        <scheme val="none"/>
      </font>
      <fill>
        <patternFill patternType="solid">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auto="1"/>
        <name val="Arial"/>
        <family val="2"/>
        <charset val="238"/>
        <scheme val="none"/>
      </font>
      <fill>
        <patternFill patternType="solid">
          <fgColor indexed="64"/>
          <bgColor rgb="FFFFFFCC"/>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0"/>
        <name val="Arial"/>
        <family val="2"/>
        <charset val="238"/>
        <scheme val="none"/>
      </font>
      <fill>
        <patternFill patternType="solid">
          <fgColor indexed="64"/>
          <bgColor theme="4" tint="-0.249977111117893"/>
        </patternFill>
      </fill>
      <alignment horizontal="left" vertical="center" textRotation="0" wrapText="1" indent="0" justifyLastLine="0" shrinkToFit="0" readingOrder="0"/>
      <protection locked="1" hidden="0"/>
    </dxf>
    <dxf>
      <font>
        <strike val="0"/>
        <outline val="0"/>
        <shadow val="0"/>
        <u val="none"/>
        <vertAlign val="baseline"/>
        <sz val="12"/>
        <color auto="1"/>
        <name val="Arial"/>
        <family val="2"/>
        <charset val="238"/>
        <scheme val="none"/>
      </font>
      <numFmt numFmtId="4" formatCode="#,##0.00"/>
      <fill>
        <patternFill patternType="solid">
          <fgColor indexed="64"/>
          <bgColor theme="0"/>
        </patternFill>
      </fill>
      <border diagonalUp="0" diagonalDown="0">
        <left style="thin">
          <color indexed="64"/>
        </left>
        <right/>
        <top style="thin">
          <color indexed="64"/>
        </top>
        <bottom style="thin">
          <color indexed="64"/>
        </bottom>
      </border>
      <protection locked="1" hidden="0"/>
    </dxf>
    <dxf>
      <font>
        <strike val="0"/>
        <outline val="0"/>
        <shadow val="0"/>
        <u val="none"/>
        <vertAlign val="baseline"/>
        <sz val="12"/>
        <color auto="1"/>
        <name val="Arial"/>
        <family val="2"/>
        <charset val="238"/>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auto="1"/>
        <name val="Arial"/>
        <family val="2"/>
        <charset val="238"/>
        <scheme val="none"/>
      </font>
      <fill>
        <patternFill patternType="solid">
          <fgColor indexed="64"/>
          <bgColor theme="0"/>
        </patternFill>
      </fill>
      <border diagonalUp="0" diagonalDown="0">
        <left/>
        <right style="thin">
          <color indexed="64"/>
        </right>
        <top style="thin">
          <color indexed="64"/>
        </top>
        <bottom style="thin">
          <color indexed="64"/>
        </bottom>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color auto="1"/>
        <name val="Arial"/>
        <family val="2"/>
        <charset val="238"/>
        <scheme val="none"/>
      </font>
      <fill>
        <patternFill patternType="solid">
          <fgColor rgb="FF000000"/>
          <bgColor rgb="FFFFFFFF"/>
        </patternFill>
      </fill>
      <protection locked="1" hidden="0"/>
    </dxf>
    <dxf>
      <border>
        <bottom style="thin">
          <color rgb="FF000000"/>
        </bottom>
      </border>
    </dxf>
    <dxf>
      <font>
        <strike val="0"/>
        <outline val="0"/>
        <shadow val="0"/>
        <u val="none"/>
        <vertAlign val="baseline"/>
        <sz val="12"/>
        <color theme="0"/>
        <name val="Arial"/>
        <family val="2"/>
        <charset val="238"/>
        <scheme val="none"/>
      </font>
      <fill>
        <patternFill patternType="solid">
          <fgColor indexed="64"/>
          <bgColor theme="4"/>
        </patternFill>
      </fill>
      <alignment horizontal="left" vertical="top"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2"/>
        <color theme="1"/>
        <name val="Arial"/>
        <family val="2"/>
        <charset val="238"/>
        <scheme val="none"/>
      </font>
      <numFmt numFmtId="4" formatCode="#,##0.00"/>
      <fill>
        <patternFill patternType="solid">
          <fgColor indexed="64"/>
          <bgColor theme="4" tint="0.59999389629810485"/>
        </patternFill>
      </fill>
      <alignment horizontal="right" vertical="bottom" textRotation="0" wrapText="0" indent="0" justifyLastLine="0" shrinkToFit="0" readingOrder="0"/>
      <border diagonalUp="0" diagonalDown="0" outline="0">
        <left/>
        <right style="thin">
          <color indexed="64"/>
        </right>
        <top style="thin">
          <color indexed="64"/>
        </top>
        <bottom/>
      </border>
    </dxf>
    <dxf>
      <font>
        <strike val="0"/>
        <outline val="0"/>
        <shadow val="0"/>
        <u val="none"/>
        <vertAlign val="baseline"/>
        <sz val="12"/>
        <color theme="1"/>
        <name val="Arial"/>
        <family val="2"/>
        <charset val="238"/>
        <scheme val="none"/>
      </font>
      <numFmt numFmtId="4" formatCode="#,##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family val="2"/>
        <charset val="238"/>
        <scheme val="none"/>
      </font>
      <alignment horizontal="left" vertical="top" textRotation="0" wrapText="1" indent="0" justifyLastLine="0" shrinkToFit="0" readingOrder="0"/>
      <border diagonalUp="0" diagonalDown="0">
        <left/>
        <right style="thin">
          <color indexed="64"/>
        </right>
        <top style="thin">
          <color indexed="64"/>
        </top>
        <bottom/>
        <vertical/>
        <horizontal/>
      </border>
      <protection locked="1" hidden="0"/>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family val="2"/>
        <charset val="238"/>
        <scheme val="none"/>
      </font>
      <alignment horizontal="left" vertical="top" textRotation="0" wrapText="1" indent="0" justifyLastLine="0" shrinkToFit="0" readingOrder="0"/>
      <border diagonalUp="0" diagonalDown="0">
        <left/>
        <right style="thin">
          <color indexed="64"/>
        </right>
        <top style="thin">
          <color indexed="64"/>
        </top>
        <bottom/>
        <vertical/>
        <horizontal/>
      </border>
      <protection locked="1" hidden="0"/>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border diagonalUp="0" diagonalDown="0" outline="0">
        <left style="thin">
          <color indexed="64"/>
        </left>
        <right/>
        <top style="thin">
          <color indexed="64"/>
        </top>
        <bottom style="thin">
          <color indexed="64"/>
        </bottom>
      </border>
    </dxf>
    <dxf>
      <fill>
        <patternFill patternType="none">
          <fgColor indexed="64"/>
          <bgColor indexed="65"/>
        </patternFill>
      </fill>
      <border diagonalUp="0" diagonalDown="0">
        <left/>
        <right style="thin">
          <color indexed="64"/>
        </right>
        <top style="thin">
          <color indexed="64"/>
        </top>
        <bottom style="thin">
          <color indexed="64"/>
        </bottom>
      </border>
      <protection locked="1" hidden="0"/>
    </dxf>
    <dxf>
      <border diagonalUp="0" diagonalDown="0" outline="0">
        <left/>
        <right/>
        <top style="thin">
          <color indexed="64"/>
        </top>
        <bottom/>
      </border>
    </dxf>
    <dxf>
      <fill>
        <patternFill patternType="none">
          <fgColor indexed="64"/>
          <bgColor indexed="65"/>
        </patternFill>
      </fill>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protection locked="1" hidden="0"/>
    </dxf>
    <dxf>
      <border diagonalUp="0" diagonalDown="0">
        <left style="thin">
          <color indexed="64"/>
        </left>
        <right style="thin">
          <color indexed="64"/>
        </right>
        <top style="thin">
          <color indexed="64"/>
        </top>
        <bottom style="thin">
          <color indexed="64"/>
        </bottom>
      </border>
    </dxf>
    <dxf>
      <fill>
        <patternFill patternType="none">
          <fgColor indexed="64"/>
          <bgColor indexed="65"/>
        </patternFill>
      </fill>
      <protection locked="1" hidden="0"/>
    </dxf>
    <dxf>
      <border>
        <bottom style="thin">
          <color indexed="64"/>
        </bottom>
      </border>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Arial"/>
        <family val="2"/>
        <charset val="238"/>
        <scheme val="none"/>
      </font>
      <fill>
        <patternFill patternType="solid">
          <fgColor indexed="64"/>
          <bgColor theme="4" tint="0.79998168889431442"/>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12"/>
        <color auto="1"/>
        <name val="Arial"/>
        <family val="2"/>
        <charset val="238"/>
        <scheme val="none"/>
      </font>
      <fill>
        <patternFill patternType="solid">
          <fgColor indexed="64"/>
          <bgColor theme="4" tint="0.79998168889431442"/>
        </patternFill>
      </fill>
      <alignment horizontal="left" vertical="top" textRotation="0" wrapText="1" indent="0" justifyLastLine="0" shrinkToFit="0" readingOrder="0"/>
      <protection locked="1" hidden="0"/>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left" vertical="top" textRotation="0" wrapText="1" indent="0" justifyLastLine="0" shrinkToFit="0" readingOrder="0"/>
      <protection locked="1" hidden="0"/>
    </dxf>
    <dxf>
      <font>
        <strike val="0"/>
        <outline val="0"/>
        <shadow val="0"/>
        <u val="none"/>
        <vertAlign val="baseline"/>
        <sz val="12"/>
        <color rgb="FF000000"/>
      </font>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rgb="FF000000"/>
      </font>
      <numFmt numFmtId="0" formatCode="General"/>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Arial"/>
        <family val="2"/>
        <charset val="238"/>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rgb="FF000000"/>
      </font>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rgb="FF000000"/>
      </font>
      <numFmt numFmtId="4" formatCode="#,##0.0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charset val="238"/>
        <scheme val="none"/>
      </font>
      <numFmt numFmtId="4" formatCode="#,##0.0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charset val="238"/>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font>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font>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font>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font>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font>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font>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font>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rgb="FF000000"/>
      </font>
    </dxf>
    <dxf>
      <border>
        <bottom style="thin">
          <color rgb="FF000000"/>
        </bottom>
      </border>
    </dxf>
    <dxf>
      <font>
        <strike val="0"/>
        <outline val="0"/>
        <shadow val="0"/>
        <u val="none"/>
        <vertAlign val="baseline"/>
        <sz val="12"/>
        <color theme="1"/>
        <name val="Arial"/>
        <family val="2"/>
        <charset val="238"/>
        <scheme val="none"/>
      </font>
      <alignment horizontal="left" vertical="center" textRotation="0" wrapText="0" indent="0" justifyLastLine="0" shrinkToFit="0" readingOrder="0"/>
      <border diagonalUp="0" diagonalDown="0" outline="0">
        <left style="thin">
          <color indexed="64"/>
        </left>
        <right style="thin">
          <color indexed="64"/>
        </right>
        <top/>
        <bottom/>
      </border>
    </dxf>
    <dxf>
      <border>
        <bottom style="thin">
          <color rgb="FF000000"/>
        </bottom>
      </border>
    </dxf>
    <dxf>
      <font>
        <strike val="0"/>
        <outline val="0"/>
        <shadow val="0"/>
        <u val="none"/>
        <vertAlign val="baseline"/>
        <sz val="12"/>
      </font>
      <fill>
        <patternFill patternType="none">
          <fgColor indexed="64"/>
          <bgColor auto="1"/>
        </patternFill>
      </fill>
      <alignment horizontal="general" vertical="top" textRotation="0" wrapText="0" indent="0" justifyLastLine="0" shrinkToFit="0" readingOrder="0"/>
      <border diagonalUp="0" diagonalDown="0">
        <left/>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family val="2"/>
        <charset val="238"/>
      </font>
      <fill>
        <patternFill patternType="none">
          <fgColor indexed="64"/>
          <bgColor auto="1"/>
        </patternFill>
      </fill>
      <alignment horizontal="general" vertical="top" textRotation="0" wrapText="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general" vertical="center" textRotation="0" wrapText="0" indent="0" justifyLastLine="0" shrinkToFit="0" readingOrder="0"/>
      <protection locked="1" hidden="0"/>
    </dxf>
    <dxf>
      <alignment textRotation="0" wrapText="1" indent="0" justifyLastLine="0" shrinkToFit="0" readingOrder="0"/>
    </dxf>
    <dxf>
      <border outline="0">
        <left style="thin">
          <color rgb="FF000000"/>
        </left>
        <top style="thin">
          <color rgb="FF000000"/>
        </top>
        <bottom style="thin">
          <color rgb="FF000000"/>
        </bottom>
      </border>
    </dxf>
    <dxf>
      <alignment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1" indent="0" justifyLastLine="0" shrinkToFit="0" readingOrder="0"/>
    </dxf>
    <dxf>
      <font>
        <strike val="0"/>
        <outline val="0"/>
        <shadow val="0"/>
        <u val="none"/>
        <vertAlign val="baseline"/>
        <sz val="12"/>
      </font>
      <fill>
        <patternFill patternType="none">
          <fgColor indexed="64"/>
          <bgColor auto="1"/>
        </patternFill>
      </fill>
      <alignment horizontal="left" vertical="center" textRotation="0" wrapText="0" indent="0" justifyLastLine="0" shrinkToFit="0" readingOrder="0"/>
      <border diagonalUp="0" diagonalDown="0" outline="0">
        <left/>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family val="2"/>
        <charset val="238"/>
      </font>
      <fill>
        <patternFill patternType="none">
          <fgColor indexed="64"/>
          <bgColor auto="1"/>
        </patternFill>
      </fill>
      <alignment horizontal="left" vertical="center" textRotation="0" wrapText="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0" indent="0" justifyLastLine="0" shrinkToFit="0" readingOrder="0"/>
      <protection locked="1" hidden="0"/>
    </dxf>
    <dxf>
      <font>
        <strike val="0"/>
        <outline val="0"/>
        <shadow val="0"/>
        <u val="none"/>
        <vertAlign val="baseline"/>
        <sz val="12"/>
        <color theme="1"/>
        <name val="Arial"/>
        <family val="2"/>
        <charset val="238"/>
        <scheme val="none"/>
      </font>
      <border diagonalUp="0" diagonalDown="0">
        <left/>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charset val="238"/>
        <scheme val="none"/>
      </font>
    </dxf>
    <dxf>
      <border>
        <bottom style="thin">
          <color indexed="64"/>
        </bottom>
      </border>
    </dxf>
    <dxf>
      <font>
        <b/>
        <strike val="0"/>
        <outline val="0"/>
        <shadow val="0"/>
        <u val="none"/>
        <vertAlign val="baseline"/>
        <sz val="12"/>
        <color theme="0"/>
        <name val="Arial"/>
        <family val="2"/>
        <charset val="238"/>
        <scheme val="none"/>
      </font>
      <fill>
        <patternFill patternType="solid">
          <fgColor indexed="64"/>
          <bgColor theme="4"/>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rial"/>
        <family val="2"/>
        <charset val="238"/>
        <scheme val="none"/>
      </font>
      <border diagonalUp="0" diagonalDown="0" outline="0">
        <left/>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charset val="238"/>
        <scheme val="none"/>
      </font>
      <protection locked="1" hidden="0"/>
    </dxf>
    <dxf>
      <border>
        <bottom style="thin">
          <color indexed="64"/>
        </bottom>
      </border>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0" indent="0" justifyLastLine="0" shrinkToFit="0" readingOrder="0"/>
      <border diagonalUp="0" diagonalDown="0" outline="0">
        <left style="thin">
          <color indexed="64"/>
        </left>
        <right style="thin">
          <color indexed="64"/>
        </right>
        <top/>
        <bottom/>
      </border>
      <protection locked="1" hidden="0"/>
    </dxf>
    <dxf>
      <font>
        <strike val="0"/>
        <outline val="0"/>
        <shadow val="0"/>
        <u val="none"/>
        <vertAlign val="baseline"/>
        <sz val="12"/>
        <color theme="1"/>
        <name val="Arial"/>
        <family val="2"/>
        <charset val="238"/>
        <scheme val="none"/>
      </font>
      <border diagonalUp="0" diagonalDown="0" outline="0">
        <left/>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charset val="238"/>
        <scheme val="none"/>
      </font>
      <protection locked="1" hidden="0"/>
    </dxf>
    <dxf>
      <border>
        <bottom style="thin">
          <color indexed="64"/>
        </bottom>
      </border>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0"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2"/>
        <color theme="1"/>
        <name val="Arial"/>
        <family val="2"/>
        <charset val="238"/>
        <scheme val="none"/>
      </font>
      <border diagonalUp="0" diagonalDown="0" outline="0">
        <left/>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charset val="238"/>
        <scheme val="none"/>
      </font>
    </dxf>
    <dxf>
      <border>
        <bottom style="thin">
          <color indexed="64"/>
        </bottom>
      </border>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rial"/>
        <family val="2"/>
        <charset val="238"/>
        <scheme val="none"/>
      </font>
      <border diagonalUp="0" diagonalDown="0">
        <left/>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rgb="FF000000"/>
        <name val="Arial"/>
        <family val="2"/>
        <charset val="238"/>
        <scheme val="none"/>
      </font>
      <protection locked="1" hidden="0"/>
    </dxf>
    <dxf>
      <border>
        <bottom style="thin">
          <color indexed="64"/>
        </bottom>
      </border>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Arial"/>
        <family val="2"/>
        <charset val="238"/>
        <scheme val="none"/>
      </font>
      <numFmt numFmtId="165" formatCode="#,##0.00_ ;\-#,##0.00\ "/>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charset val="238"/>
        <scheme val="none"/>
      </font>
      <numFmt numFmtId="165" formatCode="#,##0.00_ ;\-#,##0.00\ "/>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charset val="238"/>
        <scheme val="none"/>
      </font>
      <numFmt numFmtId="165" formatCode="#,##0.00_ ;\-#,##0.00\ "/>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charset val="238"/>
        <scheme val="none"/>
      </font>
      <numFmt numFmtId="165" formatCode="#,##0.00_ ;\-#,##0.00\ "/>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family val="2"/>
        <charset val="238"/>
        <scheme val="none"/>
      </font>
      <numFmt numFmtId="165" formatCode="#,##0.00_ ;\-#,##0.00\ "/>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Arial"/>
        <family val="2"/>
        <charset val="238"/>
        <scheme val="none"/>
      </font>
      <numFmt numFmtId="165" formatCode="#,##0.00_ ;\-#,##0.00\ "/>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Arial"/>
        <family val="2"/>
        <charset val="238"/>
        <scheme val="none"/>
      </font>
      <numFmt numFmtId="165" formatCode="#,##0.00_ ;\-#,##0.00\ "/>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Arial"/>
        <family val="2"/>
        <charset val="238"/>
        <scheme val="none"/>
      </font>
      <numFmt numFmtId="19" formatCode="dd/mm/yyyy"/>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Arial"/>
        <family val="2"/>
        <charset val="238"/>
        <scheme val="none"/>
      </font>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Arial"/>
        <family val="2"/>
        <charset val="238"/>
        <scheme val="none"/>
      </font>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Arial"/>
        <family val="2"/>
        <charset val="238"/>
        <scheme val="none"/>
      </font>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2"/>
        <family val="2"/>
        <charset val="238"/>
      </font>
      <protection locked="1" hidden="0"/>
    </dxf>
    <dxf>
      <border outline="0">
        <bottom style="thin">
          <color rgb="FF000000"/>
        </bottom>
      </border>
    </dxf>
    <dxf>
      <font>
        <b/>
        <i val="0"/>
        <strike val="0"/>
        <condense val="0"/>
        <extend val="0"/>
        <outline val="0"/>
        <shadow val="0"/>
        <u val="none"/>
        <vertAlign val="baseline"/>
        <sz val="12"/>
        <color theme="0"/>
        <name val="Arial"/>
        <family val="2"/>
        <charset val="238"/>
        <scheme val="none"/>
      </font>
      <fill>
        <patternFill patternType="solid">
          <fgColor indexed="64"/>
          <bgColor theme="4"/>
        </patternFill>
      </fill>
      <alignment horizontal="left" vertical="center" textRotation="0" wrapText="0" indent="0" justifyLastLine="0" shrinkToFit="0" readingOrder="0"/>
      <border diagonalUp="0" diagonalDown="0" outline="0">
        <left style="thin">
          <color indexed="64"/>
        </left>
        <right style="thin">
          <color indexed="64"/>
        </right>
        <top/>
        <bottom/>
      </border>
      <protection locked="1" hidden="0"/>
    </dxf>
    <dxf>
      <font>
        <b val="0"/>
        <strike val="0"/>
        <outline val="0"/>
        <shadow val="0"/>
        <u val="none"/>
        <vertAlign val="baseline"/>
        <sz val="12"/>
        <color auto="1"/>
        <name val="Arial"/>
        <family val="2"/>
        <charset val="238"/>
        <scheme val="none"/>
      </font>
      <fill>
        <patternFill patternType="none">
          <fgColor indexed="64"/>
          <bgColor auto="1"/>
        </patternFill>
      </fill>
      <alignment horizontal="general" textRotation="0" indent="0" justifyLastLine="0" shrinkToFit="0" readingOrder="0"/>
    </dxf>
    <dxf>
      <font>
        <b val="0"/>
        <strike val="0"/>
        <outline val="0"/>
        <shadow val="0"/>
        <u val="none"/>
        <vertAlign val="baseline"/>
        <sz val="12"/>
        <color auto="1"/>
        <name val="Arial"/>
        <family val="2"/>
        <charset val="238"/>
        <scheme val="none"/>
      </font>
      <fill>
        <patternFill patternType="none">
          <fgColor indexed="64"/>
          <bgColor auto="1"/>
        </patternFill>
      </fill>
      <alignment horizontal="general" textRotation="0" indent="0" justifyLastLine="0" shrinkToFit="0" readingOrder="0"/>
    </dxf>
    <dxf>
      <font>
        <strike val="0"/>
        <outline val="0"/>
        <shadow val="0"/>
        <u val="none"/>
        <vertAlign val="baseline"/>
        <sz val="12"/>
        <name val="Arial"/>
        <family val="2"/>
        <charset val="238"/>
        <scheme val="none"/>
      </font>
      <alignment horizontal="general" vertical="center" textRotation="0" wrapText="1" indent="0" justifyLastLine="0" shrinkToFit="0" readingOrder="0"/>
    </dxf>
    <dxf>
      <font>
        <b/>
        <i val="0"/>
        <strike val="0"/>
        <condense val="0"/>
        <extend val="0"/>
        <outline val="0"/>
        <shadow val="0"/>
        <u val="none"/>
        <vertAlign val="baseline"/>
        <sz val="12"/>
        <color auto="1"/>
        <name val="Arial"/>
        <family val="2"/>
        <charset val="238"/>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i val="0"/>
        <strike val="0"/>
        <condense val="0"/>
        <extend val="0"/>
        <outline val="0"/>
        <shadow val="0"/>
        <u val="none"/>
        <vertAlign val="baseline"/>
        <sz val="12"/>
        <color auto="1"/>
        <name val="Arial"/>
        <family val="2"/>
        <charset val="238"/>
        <scheme val="none"/>
      </font>
      <fill>
        <patternFill patternType="solid">
          <fgColor indexed="64"/>
          <bgColor theme="4" tint="0.79998168889431442"/>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family val="2"/>
        <charset val="238"/>
        <scheme val="none"/>
      </font>
      <fill>
        <patternFill patternType="none">
          <fgColor indexed="64"/>
          <bgColor auto="1"/>
        </patternFill>
      </fill>
    </dxf>
    <dxf>
      <border>
        <bottom style="thin">
          <color indexed="64"/>
        </bottom>
      </border>
    </dxf>
    <dxf>
      <font>
        <b/>
        <i val="0"/>
        <strike val="0"/>
        <condense val="0"/>
        <extend val="0"/>
        <outline val="0"/>
        <shadow val="0"/>
        <u val="none"/>
        <vertAlign val="baseline"/>
        <sz val="12"/>
        <color theme="0" tint="-4.9989318521683403E-2"/>
        <name val="Arial"/>
        <family val="2"/>
        <charset val="238"/>
        <scheme val="none"/>
      </font>
      <fill>
        <patternFill patternType="solid">
          <fgColor indexed="64"/>
          <bgColor theme="4"/>
        </patternFill>
      </fill>
      <alignment horizontal="left"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FFCC"/>
      <color rgb="FFFF00FF"/>
      <color rgb="FFFF66FF"/>
      <color rgb="FFFF33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Dane Wnioskodawcy'!A1"/></Relationships>
</file>

<file path=xl/drawings/_rels/drawing10.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Dane Wnioskodawcy'!A1"/></Relationships>
</file>

<file path=xl/drawings/_rels/drawing1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Dane Wnioskodawcy'!A1"/></Relationships>
</file>

<file path=xl/drawings/_rels/drawing1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Dane Wnioskodawcy'!A1"/></Relationships>
</file>

<file path=xl/drawings/_rels/drawing1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Dane Wnioskodawcy'!A1"/></Relationships>
</file>

<file path=xl/drawings/_rels/drawing1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Dane Wnioskodawcy'!A1"/></Relationships>
</file>

<file path=xl/drawings/_rels/drawing1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Dane Wnioskodawcy'!A1"/></Relationships>
</file>

<file path=xl/drawings/_rels/drawing1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Dane Wnioskodawcy'!A1"/></Relationships>
</file>

<file path=xl/drawings/_rels/drawing17.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Dane Wnioskodawcy'!A1"/></Relationships>
</file>

<file path=xl/drawings/_rels/drawing18.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Dane Wnioskodawcy'!A1"/></Relationships>
</file>

<file path=xl/drawings/_rels/drawing19.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Dane Wnioskodawcy'!A1"/></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Dane Wnioskodawcy'!A1"/></Relationships>
</file>

<file path=xl/drawings/_rels/drawing20.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Dane Wnioskodawcy'!A1"/></Relationships>
</file>

<file path=xl/drawings/_rels/drawing2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Dane Wnioskodawcy'!A1"/></Relationships>
</file>

<file path=xl/drawings/_rels/drawing2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Dane Wnioskodawcy'!A1"/></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Dane Wnioskodawcy'!A1"/></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Dane Wnioskodawcy'!A1"/></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Dane Wnioskodawcy'!A1"/></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Dane Wnioskodawcy'!A1"/></Relationships>
</file>

<file path=xl/drawings/_rels/drawing7.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2.png"/><Relationship Id="rId1" Type="http://schemas.openxmlformats.org/officeDocument/2006/relationships/hyperlink" Target="#'Dane Wnioskodawcy'!A1"/></Relationships>
</file>

<file path=xl/drawings/_rels/drawing8.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2.png"/><Relationship Id="rId1" Type="http://schemas.openxmlformats.org/officeDocument/2006/relationships/hyperlink" Target="#'Dane Wnioskodawcy'!A1"/></Relationships>
</file>

<file path=xl/drawings/_rels/drawing9.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Dane Wnioskodawcy'!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xdr:row>
      <xdr:rowOff>0</xdr:rowOff>
    </xdr:from>
    <xdr:to>
      <xdr:col>1</xdr:col>
      <xdr:colOff>542925</xdr:colOff>
      <xdr:row>11</xdr:row>
      <xdr:rowOff>114300</xdr:rowOff>
    </xdr:to>
    <xdr:pic>
      <xdr:nvPicPr>
        <xdr:cNvPr id="8" name="Grafika 7" descr="Wstecz z wypełnieniem pełnym">
          <a:hlinkClick xmlns:r="http://schemas.openxmlformats.org/officeDocument/2006/relationships" r:id="rId1" tooltip="Powrót do pierwszej zakładki"/>
          <a:extLst>
            <a:ext uri="{FF2B5EF4-FFF2-40B4-BE49-F238E27FC236}">
              <a16:creationId xmlns:a16="http://schemas.microsoft.com/office/drawing/2014/main" id="{6A8D868B-247C-4057-86A2-F1EF7396C47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0" y="4419600"/>
          <a:ext cx="914400" cy="9144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0</xdr:colOff>
      <xdr:row>36</xdr:row>
      <xdr:rowOff>190499</xdr:rowOff>
    </xdr:from>
    <xdr:ext cx="1660070" cy="1660072"/>
    <xdr:pic>
      <xdr:nvPicPr>
        <xdr:cNvPr id="2" name="Grafika 1" descr="Wstecz z wypełnieniem pełnym">
          <a:hlinkClick xmlns:r="http://schemas.openxmlformats.org/officeDocument/2006/relationships" r:id="rId1" tooltip="Powrót do pierwszej zakładki"/>
          <a:extLst>
            <a:ext uri="{FF2B5EF4-FFF2-40B4-BE49-F238E27FC236}">
              <a16:creationId xmlns:a16="http://schemas.microsoft.com/office/drawing/2014/main" id="{472697DE-0A12-48AD-8E6E-393485FD357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0" y="15039974"/>
          <a:ext cx="1660070" cy="1660072"/>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36</xdr:row>
      <xdr:rowOff>190499</xdr:rowOff>
    </xdr:from>
    <xdr:ext cx="1660070" cy="1660072"/>
    <xdr:pic>
      <xdr:nvPicPr>
        <xdr:cNvPr id="2" name="Grafika 1" descr="Wstecz z wypełnieniem pełnym">
          <a:hlinkClick xmlns:r="http://schemas.openxmlformats.org/officeDocument/2006/relationships" r:id="rId1" tooltip="Powrót do pierwszej zakładki"/>
          <a:extLst>
            <a:ext uri="{FF2B5EF4-FFF2-40B4-BE49-F238E27FC236}">
              <a16:creationId xmlns:a16="http://schemas.microsoft.com/office/drawing/2014/main" id="{A7FFC156-E32F-4E3C-B0B5-19EBA0E9545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0" y="7048499"/>
          <a:ext cx="1660070" cy="1660072"/>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38100</xdr:colOff>
      <xdr:row>68</xdr:row>
      <xdr:rowOff>0</xdr:rowOff>
    </xdr:from>
    <xdr:to>
      <xdr:col>0</xdr:col>
      <xdr:colOff>952579</xdr:colOff>
      <xdr:row>72</xdr:row>
      <xdr:rowOff>152479</xdr:rowOff>
    </xdr:to>
    <xdr:pic>
      <xdr:nvPicPr>
        <xdr:cNvPr id="2" name="Obraz 1">
          <a:hlinkClick xmlns:r="http://schemas.openxmlformats.org/officeDocument/2006/relationships" r:id="rId1"/>
          <a:extLst>
            <a:ext uri="{FF2B5EF4-FFF2-40B4-BE49-F238E27FC236}">
              <a16:creationId xmlns:a16="http://schemas.microsoft.com/office/drawing/2014/main" id="{E19BB7B2-6928-4875-A299-A3E0CEEF1EFE}"/>
            </a:ext>
          </a:extLst>
        </xdr:cNvPr>
        <xdr:cNvPicPr>
          <a:picLocks noChangeAspect="1"/>
        </xdr:cNvPicPr>
      </xdr:nvPicPr>
      <xdr:blipFill>
        <a:blip xmlns:r="http://schemas.openxmlformats.org/officeDocument/2006/relationships" r:embed="rId2"/>
        <a:stretch>
          <a:fillRect/>
        </a:stretch>
      </xdr:blipFill>
      <xdr:spPr>
        <a:xfrm>
          <a:off x="38100" y="17125950"/>
          <a:ext cx="914479" cy="91447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oneCellAnchor>
    <xdr:from>
      <xdr:col>0</xdr:col>
      <xdr:colOff>38100</xdr:colOff>
      <xdr:row>34</xdr:row>
      <xdr:rowOff>0</xdr:rowOff>
    </xdr:from>
    <xdr:ext cx="914479" cy="914479"/>
    <xdr:pic>
      <xdr:nvPicPr>
        <xdr:cNvPr id="2" name="Obraz 1">
          <a:hlinkClick xmlns:r="http://schemas.openxmlformats.org/officeDocument/2006/relationships" r:id="rId1"/>
          <a:extLst>
            <a:ext uri="{FF2B5EF4-FFF2-40B4-BE49-F238E27FC236}">
              <a16:creationId xmlns:a16="http://schemas.microsoft.com/office/drawing/2014/main" id="{D8252384-AB4B-4A7F-85F8-7D820B2F44DA}"/>
            </a:ext>
          </a:extLst>
        </xdr:cNvPr>
        <xdr:cNvPicPr>
          <a:picLocks noChangeAspect="1"/>
        </xdr:cNvPicPr>
      </xdr:nvPicPr>
      <xdr:blipFill>
        <a:blip xmlns:r="http://schemas.openxmlformats.org/officeDocument/2006/relationships" r:embed="rId2"/>
        <a:stretch>
          <a:fillRect/>
        </a:stretch>
      </xdr:blipFill>
      <xdr:spPr>
        <a:xfrm>
          <a:off x="38100" y="15697200"/>
          <a:ext cx="914479" cy="914479"/>
        </a:xfrm>
        <a:prstGeom prst="rect">
          <a:avLst/>
        </a:prstGeom>
      </xdr:spPr>
    </xdr:pic>
    <xdr:clientData/>
  </xdr:oneCellAnchor>
  <xdr:twoCellAnchor editAs="oneCell">
    <xdr:from>
      <xdr:col>0</xdr:col>
      <xdr:colOff>0</xdr:colOff>
      <xdr:row>24</xdr:row>
      <xdr:rowOff>0</xdr:rowOff>
    </xdr:from>
    <xdr:to>
      <xdr:col>0</xdr:col>
      <xdr:colOff>914479</xdr:colOff>
      <xdr:row>27</xdr:row>
      <xdr:rowOff>342979</xdr:rowOff>
    </xdr:to>
    <xdr:pic>
      <xdr:nvPicPr>
        <xdr:cNvPr id="8" name="Obraz 7">
          <a:hlinkClick xmlns:r="http://schemas.openxmlformats.org/officeDocument/2006/relationships" r:id="rId1"/>
          <a:extLst>
            <a:ext uri="{FF2B5EF4-FFF2-40B4-BE49-F238E27FC236}">
              <a16:creationId xmlns:a16="http://schemas.microsoft.com/office/drawing/2014/main" id="{8B8873D5-417D-4D0A-BBC4-1989CE39E827}"/>
            </a:ext>
          </a:extLst>
        </xdr:cNvPr>
        <xdr:cNvPicPr>
          <a:picLocks noChangeAspect="1"/>
        </xdr:cNvPicPr>
      </xdr:nvPicPr>
      <xdr:blipFill>
        <a:blip xmlns:r="http://schemas.openxmlformats.org/officeDocument/2006/relationships" r:embed="rId2"/>
        <a:stretch>
          <a:fillRect/>
        </a:stretch>
      </xdr:blipFill>
      <xdr:spPr>
        <a:xfrm>
          <a:off x="0" y="12308417"/>
          <a:ext cx="914479" cy="91447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oneCellAnchor>
    <xdr:from>
      <xdr:col>0</xdr:col>
      <xdr:colOff>0</xdr:colOff>
      <xdr:row>7</xdr:row>
      <xdr:rowOff>0</xdr:rowOff>
    </xdr:from>
    <xdr:ext cx="914400" cy="914400"/>
    <xdr:pic>
      <xdr:nvPicPr>
        <xdr:cNvPr id="2" name="Grafika 1" descr="Wstecz z wypełnieniem pełnym">
          <a:hlinkClick xmlns:r="http://schemas.openxmlformats.org/officeDocument/2006/relationships" r:id="rId1" tooltip="Powrót do pierwszej zakładki"/>
          <a:extLst>
            <a:ext uri="{FF2B5EF4-FFF2-40B4-BE49-F238E27FC236}">
              <a16:creationId xmlns:a16="http://schemas.microsoft.com/office/drawing/2014/main" id="{E6F438C7-449E-4725-B881-744D2BB51EF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0" y="2667000"/>
          <a:ext cx="914400" cy="914400"/>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135559</xdr:colOff>
      <xdr:row>35</xdr:row>
      <xdr:rowOff>1677</xdr:rowOff>
    </xdr:from>
    <xdr:ext cx="1340816" cy="1032740"/>
    <xdr:pic>
      <xdr:nvPicPr>
        <xdr:cNvPr id="2" name="Grafika 1" descr="Wstecz z wypełnieniem pełnym">
          <a:hlinkClick xmlns:r="http://schemas.openxmlformats.org/officeDocument/2006/relationships" r:id="rId1" tooltip="Powrót do pierwszej zakładki"/>
          <a:extLst>
            <a:ext uri="{FF2B5EF4-FFF2-40B4-BE49-F238E27FC236}">
              <a16:creationId xmlns:a16="http://schemas.microsoft.com/office/drawing/2014/main" id="{DE8E87C0-776A-4D29-9B39-C21A65ED4C1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5559" y="17327652"/>
          <a:ext cx="1340816" cy="1032740"/>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twoCellAnchor editAs="oneCell">
    <xdr:from>
      <xdr:col>0</xdr:col>
      <xdr:colOff>171450</xdr:colOff>
      <xdr:row>9</xdr:row>
      <xdr:rowOff>57150</xdr:rowOff>
    </xdr:from>
    <xdr:to>
      <xdr:col>1</xdr:col>
      <xdr:colOff>752475</xdr:colOff>
      <xdr:row>14</xdr:row>
      <xdr:rowOff>19050</xdr:rowOff>
    </xdr:to>
    <xdr:pic>
      <xdr:nvPicPr>
        <xdr:cNvPr id="2" name="Grafika 1" descr="Wstecz z wypełnieniem pełnym">
          <a:hlinkClick xmlns:r="http://schemas.openxmlformats.org/officeDocument/2006/relationships" r:id="rId1" tooltip="Powrót do pierwszej zakładki"/>
          <a:extLst>
            <a:ext uri="{FF2B5EF4-FFF2-40B4-BE49-F238E27FC236}">
              <a16:creationId xmlns:a16="http://schemas.microsoft.com/office/drawing/2014/main" id="{C87BBA0E-FDD7-4F69-9A18-BDAF7B2F1CE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1450" y="4857750"/>
          <a:ext cx="914400" cy="9144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oneCellAnchor>
    <xdr:from>
      <xdr:col>0</xdr:col>
      <xdr:colOff>142875</xdr:colOff>
      <xdr:row>402</xdr:row>
      <xdr:rowOff>9525</xdr:rowOff>
    </xdr:from>
    <xdr:ext cx="914400" cy="914400"/>
    <xdr:pic>
      <xdr:nvPicPr>
        <xdr:cNvPr id="2" name="Grafika 1" descr="Wstecz z wypełnieniem pełnym">
          <a:hlinkClick xmlns:r="http://schemas.openxmlformats.org/officeDocument/2006/relationships" r:id="rId1" tooltip="Powrót do pierwszej zakładki"/>
          <a:extLst>
            <a:ext uri="{FF2B5EF4-FFF2-40B4-BE49-F238E27FC236}">
              <a16:creationId xmlns:a16="http://schemas.microsoft.com/office/drawing/2014/main" id="{751FA10F-D480-45EC-96E5-35206C8432A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2875" y="116195475"/>
          <a:ext cx="914400" cy="914400"/>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190500</xdr:colOff>
      <xdr:row>238</xdr:row>
      <xdr:rowOff>57150</xdr:rowOff>
    </xdr:from>
    <xdr:ext cx="914400" cy="914400"/>
    <xdr:pic>
      <xdr:nvPicPr>
        <xdr:cNvPr id="2" name="Grafika 1" descr="Wstecz z wypełnieniem pełnym">
          <a:hlinkClick xmlns:r="http://schemas.openxmlformats.org/officeDocument/2006/relationships" r:id="rId1" tooltip="Powrót do pierwszej zakładki"/>
          <a:extLst>
            <a:ext uri="{FF2B5EF4-FFF2-40B4-BE49-F238E27FC236}">
              <a16:creationId xmlns:a16="http://schemas.microsoft.com/office/drawing/2014/main" id="{C4FB124C-ACA2-49C9-B331-1DA9DF06AF4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90500" y="79895700"/>
          <a:ext cx="914400" cy="914400"/>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twoCellAnchor editAs="oneCell">
    <xdr:from>
      <xdr:col>0</xdr:col>
      <xdr:colOff>38100</xdr:colOff>
      <xdr:row>23</xdr:row>
      <xdr:rowOff>38100</xdr:rowOff>
    </xdr:from>
    <xdr:to>
      <xdr:col>0</xdr:col>
      <xdr:colOff>952500</xdr:colOff>
      <xdr:row>27</xdr:row>
      <xdr:rowOff>152400</xdr:rowOff>
    </xdr:to>
    <xdr:pic>
      <xdr:nvPicPr>
        <xdr:cNvPr id="2" name="Grafika 1" descr="Wstecz z wypełnieniem pełnym">
          <a:hlinkClick xmlns:r="http://schemas.openxmlformats.org/officeDocument/2006/relationships" r:id="rId1" tooltip="Powrót do pierwszej zakładki"/>
          <a:extLst>
            <a:ext uri="{FF2B5EF4-FFF2-40B4-BE49-F238E27FC236}">
              <a16:creationId xmlns:a16="http://schemas.microsoft.com/office/drawing/2014/main" id="{BFF5761D-A48A-4D10-BAA0-01FE873364C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8100" y="7404100"/>
          <a:ext cx="914400" cy="901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914400</xdr:colOff>
      <xdr:row>7</xdr:row>
      <xdr:rowOff>152400</xdr:rowOff>
    </xdr:to>
    <xdr:pic>
      <xdr:nvPicPr>
        <xdr:cNvPr id="2" name="Grafika 1" descr="Wstecz z wypełnieniem pełnym">
          <a:hlinkClick xmlns:r="http://schemas.openxmlformats.org/officeDocument/2006/relationships" r:id="rId1" tooltip="Powrót do pierwszej zakładki"/>
          <a:extLst>
            <a:ext uri="{FF2B5EF4-FFF2-40B4-BE49-F238E27FC236}">
              <a16:creationId xmlns:a16="http://schemas.microsoft.com/office/drawing/2014/main" id="{8ED704A7-A4A8-4584-8C6B-B48D15FD4E2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0" y="1533525"/>
          <a:ext cx="914400" cy="9144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oneCellAnchor>
    <xdr:from>
      <xdr:col>0</xdr:col>
      <xdr:colOff>0</xdr:colOff>
      <xdr:row>9</xdr:row>
      <xdr:rowOff>0</xdr:rowOff>
    </xdr:from>
    <xdr:ext cx="914400" cy="914400"/>
    <xdr:pic>
      <xdr:nvPicPr>
        <xdr:cNvPr id="2" name="Grafika 1" descr="Wstecz z wypełnieniem pełnym">
          <a:hlinkClick xmlns:r="http://schemas.openxmlformats.org/officeDocument/2006/relationships" r:id="rId1" tooltip="Powrót do pierwszej zakładki"/>
          <a:extLst>
            <a:ext uri="{FF2B5EF4-FFF2-40B4-BE49-F238E27FC236}">
              <a16:creationId xmlns:a16="http://schemas.microsoft.com/office/drawing/2014/main" id="{450765C6-8842-47D4-91CC-60E07D3950A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0" y="1714500"/>
          <a:ext cx="914400" cy="914400"/>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0</xdr:colOff>
      <xdr:row>5</xdr:row>
      <xdr:rowOff>0</xdr:rowOff>
    </xdr:from>
    <xdr:ext cx="914400" cy="914400"/>
    <xdr:pic>
      <xdr:nvPicPr>
        <xdr:cNvPr id="2" name="Grafika 1" descr="Wstecz z wypełnieniem pełnym">
          <a:hlinkClick xmlns:r="http://schemas.openxmlformats.org/officeDocument/2006/relationships" r:id="rId1" tooltip="Powrót do pierwszej zakładki"/>
          <a:extLst>
            <a:ext uri="{FF2B5EF4-FFF2-40B4-BE49-F238E27FC236}">
              <a16:creationId xmlns:a16="http://schemas.microsoft.com/office/drawing/2014/main" id="{2D5114ED-255E-472F-852F-CBFE2072F9F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0" y="952500"/>
          <a:ext cx="914400" cy="914400"/>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21</xdr:row>
      <xdr:rowOff>0</xdr:rowOff>
    </xdr:from>
    <xdr:to>
      <xdr:col>0</xdr:col>
      <xdr:colOff>914400</xdr:colOff>
      <xdr:row>25</xdr:row>
      <xdr:rowOff>152400</xdr:rowOff>
    </xdr:to>
    <xdr:pic>
      <xdr:nvPicPr>
        <xdr:cNvPr id="2" name="Grafika 1" descr="Wstecz z wypełnieniem pełnym">
          <a:hlinkClick xmlns:r="http://schemas.openxmlformats.org/officeDocument/2006/relationships" r:id="rId1" tooltip="Powrót do pierwszej zakładki"/>
          <a:extLst>
            <a:ext uri="{FF2B5EF4-FFF2-40B4-BE49-F238E27FC236}">
              <a16:creationId xmlns:a16="http://schemas.microsoft.com/office/drawing/2014/main" id="{6636C8DC-862F-4661-ADEC-0EF5C1232D2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0" y="9153525"/>
          <a:ext cx="914400"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0</xdr:col>
      <xdr:colOff>914400</xdr:colOff>
      <xdr:row>9</xdr:row>
      <xdr:rowOff>152400</xdr:rowOff>
    </xdr:to>
    <xdr:pic>
      <xdr:nvPicPr>
        <xdr:cNvPr id="2" name="Grafika 1" descr="Wstecz z wypełnieniem pełnym">
          <a:hlinkClick xmlns:r="http://schemas.openxmlformats.org/officeDocument/2006/relationships" r:id="rId1" tooltip="Powrót do pierwszej zakładki"/>
          <a:extLst>
            <a:ext uri="{FF2B5EF4-FFF2-40B4-BE49-F238E27FC236}">
              <a16:creationId xmlns:a16="http://schemas.microsoft.com/office/drawing/2014/main" id="{B1D2B253-67F6-4117-BD68-ED6EC7BBCC8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0" y="2266950"/>
          <a:ext cx="914400"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0</xdr:col>
      <xdr:colOff>914400</xdr:colOff>
      <xdr:row>9</xdr:row>
      <xdr:rowOff>123825</xdr:rowOff>
    </xdr:to>
    <xdr:pic>
      <xdr:nvPicPr>
        <xdr:cNvPr id="2" name="Grafika 1" descr="Wstecz z wypełnieniem pełnym">
          <a:hlinkClick xmlns:r="http://schemas.openxmlformats.org/officeDocument/2006/relationships" r:id="rId1" tooltip="Powrót do pierwszej zakładki"/>
          <a:extLst>
            <a:ext uri="{FF2B5EF4-FFF2-40B4-BE49-F238E27FC236}">
              <a16:creationId xmlns:a16="http://schemas.microsoft.com/office/drawing/2014/main" id="{C18ACF85-F427-4E75-9116-EC801876DA8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0" y="3371850"/>
          <a:ext cx="914400"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0</xdr:col>
      <xdr:colOff>914400</xdr:colOff>
      <xdr:row>5</xdr:row>
      <xdr:rowOff>914400</xdr:rowOff>
    </xdr:to>
    <xdr:pic>
      <xdr:nvPicPr>
        <xdr:cNvPr id="2" name="Grafika 1" descr="Wstecz z wypełnieniem pełnym">
          <a:hlinkClick xmlns:r="http://schemas.openxmlformats.org/officeDocument/2006/relationships" r:id="rId1" tooltip="Powrót do pierwszej zakładki"/>
          <a:extLst>
            <a:ext uri="{FF2B5EF4-FFF2-40B4-BE49-F238E27FC236}">
              <a16:creationId xmlns:a16="http://schemas.microsoft.com/office/drawing/2014/main" id="{B6D39024-B414-48A2-A340-DB034FABB3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0" y="4210050"/>
          <a:ext cx="914400" cy="914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xdr:row>
      <xdr:rowOff>28575</xdr:rowOff>
    </xdr:from>
    <xdr:ext cx="800100" cy="800100"/>
    <xdr:pic>
      <xdr:nvPicPr>
        <xdr:cNvPr id="2" name="Grafika 1" descr="Wstecz z wypełnieniem pełnym">
          <a:hlinkClick xmlns:r="http://schemas.openxmlformats.org/officeDocument/2006/relationships" r:id="rId1" tooltip="Powrót do pierwszej zakładki"/>
          <a:extLst>
            <a:ext uri="{FF2B5EF4-FFF2-40B4-BE49-F238E27FC236}">
              <a16:creationId xmlns:a16="http://schemas.microsoft.com/office/drawing/2014/main" id="{2E136069-E51C-485C-BDF9-91DC139D76A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0" y="600075"/>
          <a:ext cx="800100" cy="80010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19050</xdr:colOff>
      <xdr:row>16</xdr:row>
      <xdr:rowOff>28575</xdr:rowOff>
    </xdr:from>
    <xdr:ext cx="800100" cy="800100"/>
    <xdr:pic>
      <xdr:nvPicPr>
        <xdr:cNvPr id="2" name="Grafika 1" descr="Wstecz z wypełnieniem pełnym">
          <a:hlinkClick xmlns:r="http://schemas.openxmlformats.org/officeDocument/2006/relationships" r:id="rId1" tooltip="Powrót do pierwszej zakładki"/>
          <a:extLst>
            <a:ext uri="{FF2B5EF4-FFF2-40B4-BE49-F238E27FC236}">
              <a16:creationId xmlns:a16="http://schemas.microsoft.com/office/drawing/2014/main" id="{7A73DBCA-79D6-46CB-857F-39B9B14B87E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9050" y="12792075"/>
          <a:ext cx="800100" cy="80010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28575</xdr:colOff>
      <xdr:row>68</xdr:row>
      <xdr:rowOff>19050</xdr:rowOff>
    </xdr:from>
    <xdr:to>
      <xdr:col>0</xdr:col>
      <xdr:colOff>828675</xdr:colOff>
      <xdr:row>72</xdr:row>
      <xdr:rowOff>57150</xdr:rowOff>
    </xdr:to>
    <xdr:pic>
      <xdr:nvPicPr>
        <xdr:cNvPr id="2" name="Grafika 1" descr="Wstecz z wypełnieniem pełnym">
          <a:hlinkClick xmlns:r="http://schemas.openxmlformats.org/officeDocument/2006/relationships" r:id="rId1" tooltip="Powrót do pierwszej zakładki"/>
          <a:extLst>
            <a:ext uri="{FF2B5EF4-FFF2-40B4-BE49-F238E27FC236}">
              <a16:creationId xmlns:a16="http://schemas.microsoft.com/office/drawing/2014/main" id="{A8EEE6DB-7108-43EF-A7AB-632A69A5D9D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8575" y="39404925"/>
          <a:ext cx="800100" cy="8001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914400</xdr:colOff>
      <xdr:row>8</xdr:row>
      <xdr:rowOff>152400</xdr:rowOff>
    </xdr:to>
    <xdr:pic>
      <xdr:nvPicPr>
        <xdr:cNvPr id="3" name="Grafika 2" descr="Wstecz z wypełnieniem pełnym">
          <a:hlinkClick xmlns:r="http://schemas.openxmlformats.org/officeDocument/2006/relationships" r:id="rId1" tooltip="Powrót do pierwszej zakładki"/>
          <a:extLst>
            <a:ext uri="{FF2B5EF4-FFF2-40B4-BE49-F238E27FC236}">
              <a16:creationId xmlns:a16="http://schemas.microsoft.com/office/drawing/2014/main" id="{B901A8E2-7F55-DADD-E378-D5A932E9869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0" y="7467600"/>
          <a:ext cx="914400" cy="9144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8918078-5CEE-4ECB-A720-F8C70117A248}" name="Tabela2" displayName="Tabela2" ref="A1:B6" totalsRowShown="0" headerRowDxfId="184" dataDxfId="182" headerRowBorderDxfId="183" tableBorderDxfId="181" totalsRowBorderDxfId="180" headerRowCellStyle="Normal 2 2 2">
  <tableColumns count="2">
    <tableColumn id="1" xr3:uid="{6111DA3E-B294-4EEA-AA4A-FF0A8ED23FC5}" name="Opis pola" dataDxfId="179" dataCellStyle="Normal 2 2 2"/>
    <tableColumn id="2" xr3:uid="{B943385D-952F-442B-A058-74E513B5A8FD}" name="Dane do wypełnienia" dataDxfId="178" dataCellStyle="Normal 2 2 2"/>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6128656-F2DB-4FCA-AA81-F0781B5162E5}" name="Tabela17" displayName="Tabela17" ref="A1:A68" totalsRowShown="0" headerRowDxfId="122" dataDxfId="120" headerRowBorderDxfId="121" tableBorderDxfId="119">
  <tableColumns count="1">
    <tableColumn id="1" xr3:uid="{9AB339BC-957A-46F0-9D15-F62C56796CB9}" name="Sekcja I. Zgodność z zasadą „nie czyń poważnych szkód” (DNSH - Do No Significant Harm) " dataDxfId="118"/>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538C404-D0BE-495C-95AF-F8128A4349E8}" name="Tabela26" displayName="Tabela26" ref="A1:A4" totalsRowShown="0" headerRowDxfId="117" dataDxfId="115" headerRowBorderDxfId="116" tableBorderDxfId="114" totalsRowBorderDxfId="113">
  <tableColumns count="1">
    <tableColumn id="1" xr3:uid="{24A2BE68-F447-4497-99A1-2442C2E7E7AC}" name="Wykonalność" dataDxfId="112"/>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2FF1450-6582-4893-B9A4-F14AAE95B02A}" name="Tabela930329" displayName="Tabela930329" ref="A4:N35" totalsRowShown="0" headerRowDxfId="1" dataDxfId="0" headerRowBorderDxfId="111">
  <tableColumns count="14">
    <tableColumn id="1" xr3:uid="{BB74003D-3B8F-4445-B6E0-9E25674193B1}" name="Lp." dataDxfId="15"/>
    <tableColumn id="9" xr3:uid="{84329B0F-9EBF-479C-BF63-350937B81498}" name="Nazwa kosztu" dataDxfId="14"/>
    <tableColumn id="2" xr3:uid="{EDA22E7E-E8A6-44E4-A242-6066DB28E942}" name="Nazwa zadania" dataDxfId="13"/>
    <tableColumn id="3" xr3:uid="{D2F6B944-0769-4B8E-B73F-409833A4D9B0}" name="Opis i uzasadnienie kosztów" dataDxfId="12"/>
    <tableColumn id="4" xr3:uid="{A5E779C2-208F-4290-943A-1C34845F1477}" name="Jednostka miary " dataDxfId="11"/>
    <tableColumn id="5" xr3:uid="{56E6F7A0-795C-4365-A097-DD8F400F51AC}" name="Ilość " dataDxfId="10"/>
    <tableColumn id="6" xr3:uid="{5F89FCDD-FF5F-40E0-93C3-35DF97CDAA12}" name="Analiza rynku " dataDxfId="9"/>
    <tableColumn id="16" xr3:uid="{51ADDDE1-C340-455F-94D9-BCB559202DEE}" name="Wartość netto zł" dataDxfId="8"/>
    <tableColumn id="17" xr3:uid="{09575A98-5FB9-4B66-9EC1-F5DC2DC8C884}" name="Stawka VAT %" dataDxfId="7"/>
    <tableColumn id="7" xr3:uid="{D8676922-8A0B-4B07-97F6-2BC1A5507834}" name="Wartość ogółem zł" dataDxfId="6">
      <calculatedColumnFormula>ROUNDDOWN(#REF!*(1+(#REF!/100)),2)</calculatedColumnFormula>
    </tableColumn>
    <tableColumn id="11" xr3:uid="{94EDB188-6F81-4C17-8A88-A3947103C877}" name="Wydatki kwalifikowalne  zł" dataDxfId="5"/>
    <tableColumn id="13" xr3:uid="{B29D50A0-2A99-46A1-931C-86A0A1506EC6}" name="% poziom wsparcia" dataDxfId="4"/>
    <tableColumn id="12" xr3:uid="{802CCDC5-991C-4069-A080-98C74F2B8654}" name="Dofinansowanie zł" dataDxfId="3">
      <calculatedColumnFormula>ROUNDDOWN((Tabela930329[[#This Row],[Wydatki kwalifikowalne  zł]]*Tabela930329[[#This Row],[% poziom wsparcia]]/100),2)</calculatedColumnFormula>
    </tableColumn>
    <tableColumn id="15" xr3:uid="{52DF72DE-965F-401D-BEBE-EE2E0DE55FD1}" name="Limity" dataDxfId="2"/>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2C3B38B-259E-49DC-B081-5D694D54DBB7}" name="Tabela93032" displayName="Tabela93032" ref="A4:N35" totalsRowShown="0" headerRowDxfId="110" dataDxfId="108" headerRowBorderDxfId="109">
  <tableColumns count="14">
    <tableColumn id="1" xr3:uid="{57F7B0C0-71AB-452F-84A0-2BD9A8672F02}" name="Lp." dataDxfId="107"/>
    <tableColumn id="9" xr3:uid="{4AE23C57-5DB1-4A00-966B-A25405EE5BC2}" name="Nazwa kosztu" dataDxfId="106"/>
    <tableColumn id="2" xr3:uid="{FF77546E-0068-41E2-9AF5-22A737122D46}" name="Nazwa zadania" dataDxfId="105"/>
    <tableColumn id="3" xr3:uid="{00D019EB-55FC-4CDA-B35E-046B17928B1E}" name="Opis i uzasadnienie kosztów" dataDxfId="104"/>
    <tableColumn id="4" xr3:uid="{36ABC3BD-1520-4265-93E1-EA6CE59DA6E3}" name="Jednostka miary " dataDxfId="103"/>
    <tableColumn id="5" xr3:uid="{AC0F3C71-61EC-4EC9-904C-8D6CB17013CC}" name="Ilość " dataDxfId="102"/>
    <tableColumn id="6" xr3:uid="{3105211E-8B5B-4F62-BFC3-1AC51ED95F42}" name="Analiza rynku " dataDxfId="101"/>
    <tableColumn id="16" xr3:uid="{510AB83F-89AE-4FC6-982E-43FAF118EA04}" name="Wartość netto zł" dataDxfId="100"/>
    <tableColumn id="17" xr3:uid="{E7AC2DE6-E460-4275-AFEB-167C3497E207}" name="Stawka VAT %" dataDxfId="99"/>
    <tableColumn id="7" xr3:uid="{4FC374D6-E75B-416B-B014-1A0E92C68B5F}" name="Wartość ogółem zł" dataDxfId="98">
      <calculatedColumnFormula>ROUNDDOWN(#REF!*(1+(#REF!/100)),2)</calculatedColumnFormula>
    </tableColumn>
    <tableColumn id="11" xr3:uid="{2B6F9510-89ED-43E8-9C44-A814AC52D143}" name="Wydatki kwalifikowalne  zł" dataDxfId="97"/>
    <tableColumn id="13" xr3:uid="{262887F3-D845-40E9-BEED-589937C75510}" name="% poziom wsparcia" dataDxfId="96"/>
    <tableColumn id="12" xr3:uid="{F97BAC7B-1339-46C1-AFCE-AD4519733C24}" name="Dofinansowanie zł" dataDxfId="95">
      <calculatedColumnFormula>ROUNDDOWN((Tabela93032[[#This Row],[Wydatki kwalifikowalne  zł]]*Tabela93032[[#This Row],[% poziom wsparcia]]/100),2)</calculatedColumnFormula>
    </tableColumn>
    <tableColumn id="15" xr3:uid="{E663053F-1C10-4453-87A8-31AE047725A2}" name="Limity" dataDxfId="94"/>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F040252-11C1-411E-AD0C-21D904E47CEA}" name="Tabela16" displayName="Tabela16" ref="A1:A11" totalsRowShown="0" headerRowDxfId="93" dataDxfId="92">
  <tableColumns count="1">
    <tableColumn id="1" xr3:uid="{12818E96-8936-4DED-B43D-FFB9BC93CE7F}" name="1. Inwestycja początkowa" dataDxfId="91"/>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AAE4A82-8866-41EA-97AF-1CFCCD50C13B}" name="Tabela1312" displayName="Tabela1312" ref="A12:E68" totalsRowShown="0" headerRowDxfId="90" dataDxfId="88" totalsRowDxfId="86" headerRowBorderDxfId="89" tableBorderDxfId="87" totalsRowBorderDxfId="85">
  <tableColumns count="5">
    <tableColumn id="2" xr3:uid="{2188516E-FC1F-4B37-859E-D51A1581CDA3}" name="Nazwa danego środka trwałego/wartości niematerialnej i prawnej" dataDxfId="84" totalsRowDxfId="83"/>
    <tableColumn id="1" xr3:uid="{D4D6D581-CD4C-4C4C-A29E-85A8FD166428}" name="ROK" dataDxfId="82" totalsRowDxfId="81"/>
    <tableColumn id="5" xr3:uid="{F36AA60C-A60B-4188-BB6A-D3F7E975D49B}" name="Wartość księgowa w roku poprzedzającym rozpoczęcie projektu (zł)" dataDxfId="80" totalsRowDxfId="79"/>
    <tableColumn id="4" xr3:uid="{F7D70229-120F-4196-89E8-68B8EDEA2026}" name="Stopień wykorzytania (%)" dataDxfId="78" totalsRowDxfId="77"/>
    <tableColumn id="3" xr3:uid="{48AF08B7-1A83-410F-98C8-300FDFFF2D50}" name="Wartość księgowa w roku poprzedzającym rozpoczęcie projektu (zł) uwzględniająca stopień wykorzystania" dataDxfId="76" totalsRowDxfId="75"/>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07EEA9E-253D-4E4E-ACAF-55398408E554}" name="Tabela61214" displayName="Tabela61214" ref="A10:C14" totalsRowShown="0" headerRowDxfId="74" dataDxfId="72" headerRowBorderDxfId="73" tableBorderDxfId="71" totalsRowBorderDxfId="70">
  <tableColumns count="3">
    <tableColumn id="1" xr3:uid="{24CA4BC6-2A83-4104-A0C2-43255FA677A9}" name="Dane dotyczące kosztów amortyzacji" dataDxfId="69"/>
    <tableColumn id="2" xr3:uid="{24680B81-EAFC-46CC-A440-0418D15E5958}" name="Rodzaj aktywów - należy wymienić wszystkie aktywa podlegające amortyzacji, wykorzystywane w działalności podlegającej modernizacji" dataDxfId="68"/>
    <tableColumn id="3" xr3:uid="{C02EBCAB-9431-48FE-8260-EA12D47DBFC9}" name="Roczne koszty amortyzacji aktywów (zł)" dataDxfId="67">
      <calculatedColumnFormula>SUBTOTAL(109,C7:C10)</calculatedColumnFormula>
    </tableColumn>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DCFF4FD0-EABB-41C1-A32F-FD71216D6BF2}" name="Tabela1415" displayName="Tabela1415" ref="A16:A21" totalsRowShown="0" headerRowDxfId="66" dataDxfId="65">
  <tableColumns count="1">
    <tableColumn id="1" xr3:uid="{01496FF8-CE2F-4DDE-B5EF-221DB4EABBD7}" name="2. Współpraca z MŚP" dataDxfId="64"/>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105CA499-D11D-4634-911F-93B1BD64463A}" name="Tabela25" displayName="Tabela25" ref="A1:A6" totalsRowShown="0" headerRowDxfId="63" headerRowBorderDxfId="62" tableBorderDxfId="61" totalsRowBorderDxfId="60">
  <tableColumns count="1">
    <tableColumn id="1" xr3:uid="{23D4C6A0-0B7E-4C09-9F03-56A5DD7F5739}" name="Własność intelektualna w projekcie" dataDxfId="59"/>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EF7B0929-C940-4E03-B1E2-DA09889B735D}" name="Tabela27" displayName="Tabela27" ref="A1:A32" totalsRowShown="0" headerRowDxfId="58" dataDxfId="57">
  <tableColumns count="1">
    <tableColumn id="1" xr3:uid="{CF44FCC0-C0FD-43DE-AB54-1DE07C421BF9}" name="1. Naukowcy korzystający bezpośrednio w swojej działalności z obiektu badawczego lub sprzętu, na który przyznawane jest wsparcie" dataDxfId="5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14B123E-0DFD-4DB1-81B7-12327947BCB9}" name="Tabela12" displayName="Tabela12" ref="B7:B30" totalsRowShown="0" headerRowDxfId="177" dataDxfId="176" headerRowCellStyle="Hiperłącze">
  <tableColumns count="1">
    <tableColumn id="1" xr3:uid="{4481FA17-8020-48E1-A026-94BEB2D5D822}" name="Niniejszy dokument składa się z następujących zakładek/arkuszy (kliknij aby przejść do zakładki):" dataDxfId="175"/>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55E4286A-9ABC-4395-86A8-8C0B83AEB955}" name="Tabela10" displayName="Tabela10" ref="A2:E8" totalsRowShown="0" headerRowDxfId="55" dataDxfId="53" headerRowBorderDxfId="54">
  <tableColumns count="5">
    <tableColumn id="1" xr3:uid="{EE79A89A-06BC-4024-880A-D32A2B040C47}" name="Lp." dataDxfId="52"/>
    <tableColumn id="2" xr3:uid="{81F042EB-4F3A-4F33-A32E-B84E73AE872B}" name="Nazwa specjalizacji RSI" dataDxfId="51"/>
    <tableColumn id="3" xr3:uid="{8BFBFB76-5BE3-4F5C-95AD-E4E72ADFE8C9}" name="Projekt wpisuje się_x000a_w specjalizację" dataDxfId="50"/>
    <tableColumn id="4" xr3:uid="{4CA50CA5-9142-4329-BD04-FF76CFB4D3D3}" name="Szczegółowe zagadnienie RSI" dataDxfId="49"/>
    <tableColumn id="5" xr3:uid="{6734D78F-3BD8-455F-B27A-8D7E0F28E956}" name="Uzasadnienie" dataDxfId="48"/>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96D4A96-9182-4F79-88F8-2DED66037635}" name="Tabela68274" displayName="Tabela68274" ref="A1:A4" totalsRowShown="0" headerRowDxfId="47" dataDxfId="45" headerRowBorderDxfId="46" tableBorderDxfId="44" totalsRowBorderDxfId="43">
  <tableColumns count="1">
    <tableColumn id="1" xr3:uid="{82729F55-47C1-4875-9CC7-20D459E23406}" name="OŚWIADCZENIE O UZYSKANEJ POMOCY DE MINIMIS" dataDxfId="42"/>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E4AFE63-8518-4091-95ED-03BF554F32F4}" name="Tabela24285" displayName="Tabela24285" ref="A5:D24" totalsRowShown="0" headerRowDxfId="41" dataDxfId="39" headerRowBorderDxfId="40" tableBorderDxfId="38" totalsRowBorderDxfId="37">
  <tableColumns count="4">
    <tableColumn id="1" xr3:uid="{1FA46D09-FFC7-4ACD-9B26-D818571E545F}" name="Nazwa podmiotu (należy wskazać wnioskodawcę oraz wszystkie pozostałe podmioty stanowiące jedno przedsiębiorstwo z wnioskodawcą, które uzyskały pomoc de minimis)" dataDxfId="36"/>
    <tableColumn id="2" xr3:uid="{1C219C18-59A8-4E95-9D08-1E9D174AD255}" name="Nazwa podmiotu udzielającego pomocy" dataDxfId="35"/>
    <tableColumn id="3" xr3:uid="{FB6CBF5D-6238-44A9-A395-5E39343FA23B}" name="Data udzielenia pomocy" dataDxfId="34" dataCellStyle="Dziesiętny"/>
    <tableColumn id="5" xr3:uid="{7CCF1046-0AF4-429C-B34D-2582DE3E5481}" name="Wartość pomocy brutto w Euro" dataDxfId="33" dataCellStyle="Dziesiętny"/>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8BD5C34C-5D7A-4094-A6CB-8DFB798143BE}" name="Tabela41044" displayName="Tabela41044" ref="A1:A9" totalsRowShown="0" headerRowDxfId="32" dataDxfId="30" headerRowBorderDxfId="31" tableBorderDxfId="29" totalsRowBorderDxfId="28">
  <tableColumns count="1">
    <tableColumn id="1" xr3:uid="{3F080849-4874-4C05-A22C-D5B5C2705043}" name="Oświadczenie dotyczące kumulacji pomocy" dataDxfId="27"/>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DDBD6BEF-23EB-43C5-BF02-58E18C9FCEC1}" name="Tabela4101245" displayName="Tabela4101245" ref="A1:A5" totalsRowShown="0" headerRowDxfId="26" dataDxfId="24" headerRowBorderDxfId="25" tableBorderDxfId="23" totalsRowBorderDxfId="22">
  <tableColumns count="1">
    <tableColumn id="1" xr3:uid="{B42E23EF-287D-48AB-8336-2E2198C70292}" name="Oświadczenie dotyczące tajemnicy przedsiębiorstwa" dataDxfId="21"/>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25BAE175-2C64-4B45-AB42-9977E30260DC}" name="Tabela846" displayName="Tabela846" ref="A1:B21" totalsRowShown="0" headerRowDxfId="20" dataDxfId="19" tableBorderDxfId="18">
  <tableColumns count="2">
    <tableColumn id="1" xr3:uid="{FA13D752-05AE-46A5-9F85-C5AD1202B3D3}" name="Oświadczenia wnioskodawcy" dataDxfId="17"/>
    <tableColumn id="2" xr3:uid="{E9A0851C-2054-4478-A735-5312629C1EF8}" name="Potwierdzam złożenie oświadczenia" dataDxfId="1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6C459B0-CBAE-4BE4-A67E-B3179F91D863}" name="Tabela2011" displayName="Tabela2011" ref="A2:K7" totalsRowShown="0" headerRowDxfId="174" dataDxfId="172" headerRowBorderDxfId="173" tableBorderDxfId="171" totalsRowBorderDxfId="170">
  <tableColumns count="11">
    <tableColumn id="1" xr3:uid="{545FF3FA-10DA-42DE-8960-F05A89158BF4}" name="Lp." dataDxfId="169"/>
    <tableColumn id="2" xr3:uid="{4B08AA66-912E-4E3F-BE74-21C0F53CC8FC}" name="Województwo" dataDxfId="168"/>
    <tableColumn id="3" xr3:uid="{8255854F-DA91-4695-B27A-F13C91A34376}" name="Powiat" dataDxfId="167"/>
    <tableColumn id="4" xr3:uid="{35A1A6B0-3212-4313-A2A2-7040675B37AF}" name="Gmina" dataDxfId="166" dataCellStyle="Dziesiętny"/>
    <tableColumn id="5" xr3:uid="{71D202E9-F7B4-42D5-A75C-5591208CA575}" name="Miejscowość" dataDxfId="165" dataCellStyle="Dziesiętny"/>
    <tableColumn id="6" xr3:uid="{59620B69-AA6A-4DF9-B7D7-834311466268}" name="Kod pocztowy" dataDxfId="164" dataCellStyle="Dziesiętny"/>
    <tableColumn id="7" xr3:uid="{77C0BA1B-C826-4BFE-95FB-99E0462E98F3}" name="Ulica" dataDxfId="163" dataCellStyle="Dziesiętny"/>
    <tableColumn id="8" xr3:uid="{3602FF62-A043-40AC-BCBA-B9A9762498BD}" name="Numer budynku" dataDxfId="162" dataCellStyle="Dziesiętny"/>
    <tableColumn id="9" xr3:uid="{0ACB8C74-A99B-45E5-8360-B32329B40A11}" name="Numer lokalu " dataDxfId="161" dataCellStyle="Dziesiętny"/>
    <tableColumn id="10" xr3:uid="{4C14EE82-561B-455C-9743-95F536FE17E4}" name="Numer księgi wieczystej nieruchomości, na której zlokalizowany jest projekt" dataDxfId="160" dataCellStyle="Dziesiętny"/>
    <tableColumn id="11" xr3:uid="{2042472A-72B2-42B4-BD44-50BF71CB5647}" name="Numer działki" dataDxfId="159" dataCellStyle="Dziesiętny"/>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BF908F72-A01C-4522-8D3C-9F4C5E3C0682}" name="Tabela6918" displayName="Tabela6918" ref="A1:A3" totalsRowShown="0" headerRowDxfId="158" dataDxfId="156" headerRowBorderDxfId="157" tableBorderDxfId="155" totalsRowBorderDxfId="154">
  <tableColumns count="1">
    <tableColumn id="1" xr3:uid="{7BDE42F8-86A6-46C9-8FE3-F4928A067A4B}" name="Rachunek bankowy" dataDxfId="153"/>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F887C0CA-1013-4476-B53F-3D4C4D4F29AE}" name="Tabela619" displayName="Tabela619" ref="A1:A5" totalsRowShown="0" headerRowDxfId="152" dataDxfId="150" headerRowBorderDxfId="151" tableBorderDxfId="149" totalsRowBorderDxfId="148">
  <tableColumns count="1">
    <tableColumn id="1" xr3:uid="{354A5576-9BF8-45C5-BD1B-67E5F0680F07}" name="Deklaracja korzystania z płatności zaliczkowych" dataDxfId="147"/>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530916DE-6F26-4748-BC5E-29B326CC4781}" name="Tabela681520" displayName="Tabela681520" ref="A1:A5" totalsRowShown="0" headerRowDxfId="146" dataDxfId="144" headerRowBorderDxfId="145" tableBorderDxfId="143" totalsRowBorderDxfId="142">
  <tableColumns count="1">
    <tableColumn id="1" xr3:uid="{AB1E7143-E036-444B-B467-AAF6074A05D9}" name="Kwalifikowalność podatku VAT" dataDxfId="141"/>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5758F120-8120-4383-A204-578320E56ED8}" name="Tabela68151731" displayName="Tabela68151731" ref="A1:A5" totalsRowShown="0" headerRowDxfId="140" dataDxfId="138" headerRowBorderDxfId="139" tableBorderDxfId="137" totalsRowBorderDxfId="136">
  <tableColumns count="1">
    <tableColumn id="1" xr3:uid="{DEB6D362-A74B-4FC2-8B39-8B0C5696C504}" name="Rozpoczęcie projektu" dataDxfId="135"/>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9A6682F-9CDC-4B44-89A0-F0AF63CEB9DD}" name="Tabela433" displayName="Tabela433" ref="A1:A3" totalsRowShown="0" headerRowDxfId="134" dataDxfId="132" headerRowBorderDxfId="133" tableBorderDxfId="131" totalsRowBorderDxfId="130">
  <tableColumns count="1">
    <tableColumn id="1" xr3:uid="{56F15910-CFE7-49F6-9B4E-43B0516FD208}" name="Zachowanie trwałości projektu" dataDxfId="129"/>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2A03334A-910C-411A-BCD1-2D25B2D7FBB1}" name="Tabela2614" displayName="Tabela2614" ref="A1:A16" totalsRowShown="0" headerRowDxfId="128" dataDxfId="126" headerRowBorderDxfId="127" tableBorderDxfId="125" totalsRowBorderDxfId="124">
  <tableColumns count="1">
    <tableColumn id="1" xr3:uid="{B96D09E0-7344-46EB-8A0A-2A247EA647C8}" name="Zasady horyzontalne (na podstawie art. 9 ust. 1-4 Rozporządzenia Parlamentu Europejskiego i Rady (UE) 2021/1060 z dnia 24 czerwca 2021 r.)" dataDxfId="123"/>
  </tableColumns>
  <tableStyleInfo showFirstColumn="0" showLastColumn="0" showRowStripes="1" showColumnStripes="0"/>
</table>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table" Target="../tables/table11.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table" Target="../tables/table15.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table" Target="../tables/table17.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20.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19.xml"/><Relationship Id="rId1" Type="http://schemas.openxmlformats.org/officeDocument/2006/relationships/printerSettings" Target="../printerSettings/printerSettings20.bin"/><Relationship Id="rId4" Type="http://schemas.openxmlformats.org/officeDocument/2006/relationships/table" Target="../tables/table22.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20.xml"/><Relationship Id="rId1" Type="http://schemas.openxmlformats.org/officeDocument/2006/relationships/printerSettings" Target="../printerSettings/printerSettings21.bin"/><Relationship Id="rId4" Type="http://schemas.openxmlformats.org/officeDocument/2006/relationships/table" Target="../tables/table23.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21.xml"/><Relationship Id="rId1" Type="http://schemas.openxmlformats.org/officeDocument/2006/relationships/printerSettings" Target="../printerSettings/printerSettings22.bin"/><Relationship Id="rId4" Type="http://schemas.openxmlformats.org/officeDocument/2006/relationships/table" Target="../tables/table24.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22.xml"/><Relationship Id="rId1" Type="http://schemas.openxmlformats.org/officeDocument/2006/relationships/printerSettings" Target="../printerSettings/printerSettings23.bin"/><Relationship Id="rId4" Type="http://schemas.openxmlformats.org/officeDocument/2006/relationships/table" Target="../tables/table25.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table" Target="../tables/table5.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table" Target="../tables/table6.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table" Target="../tables/table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table" Target="../tables/table8.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table" Target="../tables/table9.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53637-FE69-4367-8FE4-B8C8CFDB9258}">
  <sheetPr>
    <pageSetUpPr fitToPage="1"/>
  </sheetPr>
  <dimension ref="A1:C30"/>
  <sheetViews>
    <sheetView zoomScaleNormal="100" workbookViewId="0">
      <selection activeCell="B17" sqref="B17"/>
    </sheetView>
  </sheetViews>
  <sheetFormatPr defaultColWidth="9.140625" defaultRowHeight="15"/>
  <cols>
    <col min="1" max="1" width="18.140625" style="13" customWidth="1"/>
    <col min="2" max="2" width="70" style="13" customWidth="1"/>
    <col min="3" max="16384" width="9.140625" style="13"/>
  </cols>
  <sheetData>
    <row r="1" spans="1:3" ht="28.5" customHeight="1">
      <c r="A1" s="12" t="s">
        <v>2</v>
      </c>
      <c r="B1" s="98" t="s">
        <v>3</v>
      </c>
    </row>
    <row r="2" spans="1:3" ht="41.25" customHeight="1">
      <c r="A2" s="14" t="s">
        <v>0</v>
      </c>
      <c r="B2" s="99"/>
    </row>
    <row r="3" spans="1:3" ht="15.75">
      <c r="A3" s="14" t="s">
        <v>1</v>
      </c>
      <c r="B3" s="100"/>
    </row>
    <row r="4" spans="1:3" ht="15.75">
      <c r="A4" s="14" t="s">
        <v>4</v>
      </c>
      <c r="B4" s="101" t="s">
        <v>822</v>
      </c>
    </row>
    <row r="5" spans="1:3" ht="31.5">
      <c r="A5" s="15" t="s">
        <v>734</v>
      </c>
      <c r="B5" s="101" t="s">
        <v>823</v>
      </c>
    </row>
    <row r="6" spans="1:3" ht="47.25">
      <c r="A6" s="15" t="s">
        <v>727</v>
      </c>
      <c r="B6" s="102"/>
    </row>
    <row r="7" spans="1:3" ht="30">
      <c r="A7" s="16" t="s">
        <v>224</v>
      </c>
      <c r="B7" s="103" t="s">
        <v>756</v>
      </c>
    </row>
    <row r="8" spans="1:3">
      <c r="A8" s="17" t="s">
        <v>223</v>
      </c>
      <c r="B8" s="104" t="s">
        <v>527</v>
      </c>
      <c r="C8" s="44"/>
    </row>
    <row r="9" spans="1:3">
      <c r="A9" s="17" t="s">
        <v>222</v>
      </c>
      <c r="B9" s="105" t="s">
        <v>448</v>
      </c>
      <c r="C9" s="44"/>
    </row>
    <row r="10" spans="1:3">
      <c r="A10" s="17" t="s">
        <v>221</v>
      </c>
      <c r="B10" s="106" t="s">
        <v>526</v>
      </c>
      <c r="C10" s="44"/>
    </row>
    <row r="11" spans="1:3">
      <c r="A11" s="17" t="s">
        <v>220</v>
      </c>
      <c r="B11" s="107" t="s">
        <v>529</v>
      </c>
      <c r="C11" s="44"/>
    </row>
    <row r="12" spans="1:3">
      <c r="A12" s="17" t="s">
        <v>219</v>
      </c>
      <c r="B12" s="106" t="s">
        <v>521</v>
      </c>
      <c r="C12" s="44"/>
    </row>
    <row r="13" spans="1:3">
      <c r="A13" s="17" t="s">
        <v>218</v>
      </c>
      <c r="B13" s="108" t="s">
        <v>528</v>
      </c>
      <c r="C13" s="44"/>
    </row>
    <row r="14" spans="1:3">
      <c r="A14" s="17" t="s">
        <v>217</v>
      </c>
      <c r="B14" s="108" t="s">
        <v>554</v>
      </c>
      <c r="C14" s="44"/>
    </row>
    <row r="15" spans="1:3">
      <c r="A15" s="17" t="s">
        <v>216</v>
      </c>
      <c r="B15" s="106" t="s">
        <v>743</v>
      </c>
      <c r="C15" s="44"/>
    </row>
    <row r="16" spans="1:3">
      <c r="A16" s="17" t="s">
        <v>215</v>
      </c>
      <c r="B16" s="108" t="s">
        <v>426</v>
      </c>
      <c r="C16" s="44"/>
    </row>
    <row r="17" spans="1:3">
      <c r="A17" s="17" t="s">
        <v>214</v>
      </c>
      <c r="B17" s="109" t="s">
        <v>844</v>
      </c>
      <c r="C17" s="44"/>
    </row>
    <row r="18" spans="1:3">
      <c r="A18" s="17" t="s">
        <v>779</v>
      </c>
      <c r="B18" s="109" t="s">
        <v>847</v>
      </c>
      <c r="C18" s="44"/>
    </row>
    <row r="19" spans="1:3">
      <c r="A19" s="17" t="s">
        <v>780</v>
      </c>
      <c r="B19" s="109" t="s">
        <v>820</v>
      </c>
      <c r="C19" s="44"/>
    </row>
    <row r="20" spans="1:3">
      <c r="A20" s="17" t="s">
        <v>552</v>
      </c>
      <c r="B20" s="109" t="s">
        <v>860</v>
      </c>
      <c r="C20" s="44"/>
    </row>
    <row r="21" spans="1:3">
      <c r="A21" s="17" t="s">
        <v>553</v>
      </c>
      <c r="B21" s="109" t="s">
        <v>819</v>
      </c>
      <c r="C21" s="44"/>
    </row>
    <row r="22" spans="1:3">
      <c r="A22" s="17" t="s">
        <v>742</v>
      </c>
      <c r="B22" s="109" t="s">
        <v>848</v>
      </c>
      <c r="C22" s="44"/>
    </row>
    <row r="23" spans="1:3">
      <c r="A23" s="17" t="s">
        <v>721</v>
      </c>
      <c r="B23" s="109" t="s">
        <v>711</v>
      </c>
      <c r="C23" s="44"/>
    </row>
    <row r="24" spans="1:3" ht="54.75" customHeight="1">
      <c r="A24" s="17" t="s">
        <v>722</v>
      </c>
      <c r="B24" s="110" t="s">
        <v>424</v>
      </c>
      <c r="C24" s="44"/>
    </row>
    <row r="25" spans="1:3" ht="36" customHeight="1">
      <c r="A25" s="17" t="s">
        <v>729</v>
      </c>
      <c r="B25" s="111" t="s">
        <v>280</v>
      </c>
      <c r="C25" s="44"/>
    </row>
    <row r="26" spans="1:3">
      <c r="A26" s="17" t="s">
        <v>731</v>
      </c>
      <c r="B26" s="105" t="s">
        <v>470</v>
      </c>
      <c r="C26" s="44"/>
    </row>
    <row r="27" spans="1:3">
      <c r="A27" s="17" t="s">
        <v>732</v>
      </c>
      <c r="B27" s="112" t="s">
        <v>471</v>
      </c>
      <c r="C27" s="44"/>
    </row>
    <row r="28" spans="1:3">
      <c r="A28" s="17" t="s">
        <v>733</v>
      </c>
      <c r="B28" s="113" t="s">
        <v>472</v>
      </c>
      <c r="C28" s="44"/>
    </row>
    <row r="29" spans="1:3">
      <c r="A29" s="17" t="s">
        <v>821</v>
      </c>
      <c r="B29" s="114" t="s">
        <v>530</v>
      </c>
      <c r="C29" s="44"/>
    </row>
    <row r="30" spans="1:3" ht="177.6" customHeight="1">
      <c r="A30" s="18"/>
      <c r="B30" s="115" t="s">
        <v>744</v>
      </c>
    </row>
  </sheetData>
  <sheetProtection algorithmName="SHA-512" hashValue="Og4J85wvHnCSB0H4G7o3h2dNCRXnsEYAXGKmbxdw/5hDZEy+iNf0OnlmpIMQqTq0mW3QMTjdTwwTPyhGup+yIg==" saltValue="D5GZth6K6rCcLnBiy+48WQ==" spinCount="100000" sheet="1" objects="1" scenarios="1"/>
  <phoneticPr fontId="4" type="noConversion"/>
  <dataValidations count="3">
    <dataValidation allowBlank="1" showInputMessage="1" showErrorMessage="1" prompt="Nalezy wpisać nazwę wnioskodawcy zgodną z CEiDG/ KRS" sqref="B2" xr:uid="{3762813B-5137-4EBD-85BF-80DEC8D34CF6}"/>
    <dataValidation allowBlank="1" showInputMessage="1" showErrorMessage="1" prompt="Należy wpisać Numer Identyfikacji Podatkowej wnioskodawcy" sqref="B3" xr:uid="{4A128341-9182-43A4-B48F-1030222391FF}"/>
    <dataValidation allowBlank="1" showInputMessage="1" showErrorMessage="1" prompt="Należy wpisać datę sporządzenia/ aktualizacji dokumentu " sqref="B6" xr:uid="{5DCC0A4D-6D1A-43C9-9754-4D575E7B92A4}"/>
  </dataValidations>
  <hyperlinks>
    <hyperlink ref="B13" location="Trwałość!A1" tooltip="Przejdź do zakładki" display="Trwałość projektu" xr:uid="{E8B43166-AECB-4DD3-B01C-49C43844A661}"/>
    <hyperlink ref="B25" location="'Formularz pomocy de minimis'!A1" tooltip="Przejdź do zakładki" display="Formularz informacji przedstawianych przy ubieganiu się o pomoc de minimis " xr:uid="{11803251-9AAB-4241-9BF5-695CC4C6A9AC}"/>
    <hyperlink ref="B16" location="Wykonalność!A1" tooltip="Przejdź do zakładki" display="Wykonalność" xr:uid="{2C5AAAB7-64FF-4CBB-A006-29F87A3BCFCE}"/>
    <hyperlink ref="B9" location="'Rachunek bankowy'!A1" tooltip="Przejdź do zakładki" display="Rachunek bankowy" xr:uid="{7BAD313D-2B97-4BE4-83C6-DFCB3DAEE44F}"/>
    <hyperlink ref="B10" location="Zaliczki!A1" tooltip="Przejdź do zakładki" display="Deklaracja dot. zaliczek" xr:uid="{8230927E-BD1B-44E0-B822-CAF008926BB1}"/>
    <hyperlink ref="B26" location="'Pomoc de minimis'!A1" tooltip="Przejdź do zakładki" display="Pomoc de minimis" xr:uid="{925415D4-C3F7-4368-9402-E2CE13C4EA45}"/>
    <hyperlink ref="B11" location="'Podatek VAT'!A1" tooltip="Przejdź do zakładki" display="Podatek VAT" xr:uid="{AF4B60D5-BD4F-4BCC-9969-F99EF6C75AC0}"/>
    <hyperlink ref="B12" location="'Rozpoczęcie projektu'!A1" tooltip="Przejdź do zakładki" display="Rozpoczęcie projektu" xr:uid="{DA925896-1242-44B5-9E56-654956669C4A}"/>
    <hyperlink ref="B27" location="'Kumulacja pomocy'!A1" tooltip="Przejdź do zakładki" display="Kumulacja pomocy" xr:uid="{C2DC4140-0889-4D03-849B-45AC8FE0A49B}"/>
    <hyperlink ref="B28" location="'Tajemnica przedsiębiorstwa'!A1" tooltip="Przejdź do zakładki" display="Tajemnica przedsiębiorstwa" xr:uid="{67DEBDAB-F465-47E8-9B83-95378EA586E1}"/>
    <hyperlink ref="B8" location="'Lokalizacja projektu'!A1" tooltip="Przejdź do zakładki" display="Miejsce realizcji projektu" xr:uid="{B5682291-10F9-49FE-99C3-DE31E380DFD0}"/>
    <hyperlink ref="B24" location="'Formularz pomocy innej'!A1" tooltip="Przejdź do zakładki" display="Formularz informacji przedstawianych przy ubieganiu się o pomoc inną niż pomoc w rolnictwie lub rybołówstwie, pomoc de minimis lub pomoc de minimis w rolnictwie lub rybołówstwie " xr:uid="{93AAFEB8-84BE-43E7-80C0-523F430FDFAF}"/>
    <hyperlink ref="B14" location="'Zasady horyzontalne'!A1" tooltip="Przejdź do zakładki" display="Zasady horyzontalne" xr:uid="{FC8659F8-57BA-49BC-BE37-C7B6F9FB3708}"/>
    <hyperlink ref="B29" location="Oświadczenia!A1" tooltip="Przejdź do zakładki" display="Oświadczenia" xr:uid="{D91F06A4-44FA-4FF2-A032-14D10BDA4C4A}"/>
    <hyperlink ref="B15" location="Środowisko!A1" display="Środowisko " xr:uid="{44A3095F-CEFB-46E3-96A9-DCBAB4A1BFCB}"/>
    <hyperlink ref="B21" location="'Własność intelektualna'!A1" tooltip="Przejdź do zakładki" display="Własność intelektualna" xr:uid="{F59FFF37-EEC8-4236-B0BF-68FFA57D017A}"/>
    <hyperlink ref="B17" location="'Specyfikacja wnioskodawca'!A1" tooltip="Przejdź do zakładki" display="Specyfikacja wnioskodawca" xr:uid="{9F7291D4-A164-40BE-829B-2B069D74A8E3}"/>
    <hyperlink ref="B18" location="'Specyfikacja partner'!A1" tooltip="Przejdź do zakładki" display="Specyfikacja partner" xr:uid="{4B2BEE73-AFC0-47B9-9226-16916D05B094}"/>
    <hyperlink ref="B19" location="'Inwestycja początkowa'!A1" tooltip="Przejdź do zakładki" display="Inwestycja początkowa" xr:uid="{84D4D7A9-062B-4BB0-A81D-20C07B669978}"/>
    <hyperlink ref="B20" location="'Duże przedsiębiorstwa'!Obszar_wydruku" tooltip="Przejdź do zakładki" display="Duże przedsiębiorstwo" xr:uid="{B8A0AA38-8D03-4C06-931E-4FF5FCC90F8D}"/>
    <hyperlink ref="B22" location="Współpraca!A1" tooltip="Przejdź do zakładki" display="Współpraca" xr:uid="{6A1C22AA-E845-48FC-94B6-D0F380B74EBC}"/>
    <hyperlink ref="B23" location="RSI!A1" tooltip="Przejdź do zakładki" display="RSI" xr:uid="{3B43335F-3BFC-4130-9574-3FF4CCFD19B6}"/>
  </hyperlinks>
  <pageMargins left="0.7" right="0.7" top="0.75" bottom="0.75" header="0.3" footer="0.3"/>
  <pageSetup paperSize="9" scale="97" fitToWidth="0" orientation="portrait" r:id="rId1"/>
  <headerFooter>
    <oddHeader>&amp;R&amp;"Arial,Normalny"&amp;12Załącznik nr  I.1 do Regulaminu wyboru projektów</oddHeader>
    <oddFooter>&amp;C&amp;G</oddFooter>
  </headerFooter>
  <legacyDrawingHF r:id="rId2"/>
  <tableParts count="2">
    <tablePart r:id="rId3"/>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64A7F-B241-41F3-8ABE-51494F4FB640}">
  <sheetPr>
    <pageSetUpPr fitToPage="1"/>
  </sheetPr>
  <dimension ref="A1:A4"/>
  <sheetViews>
    <sheetView zoomScaleNormal="100" workbookViewId="0"/>
  </sheetViews>
  <sheetFormatPr defaultColWidth="9.140625" defaultRowHeight="15"/>
  <cols>
    <col min="1" max="1" width="145.28515625" style="3" customWidth="1"/>
    <col min="2" max="16384" width="9.140625" style="3"/>
  </cols>
  <sheetData>
    <row r="1" spans="1:1" s="149" customFormat="1" ht="25.5" customHeight="1">
      <c r="A1" s="34" t="s">
        <v>426</v>
      </c>
    </row>
    <row r="2" spans="1:1" ht="27" customHeight="1">
      <c r="A2" s="150" t="s">
        <v>427</v>
      </c>
    </row>
    <row r="3" spans="1:1" ht="75">
      <c r="A3" s="160" t="s">
        <v>850</v>
      </c>
    </row>
    <row r="4" spans="1:1" ht="15.75">
      <c r="A4" s="161"/>
    </row>
  </sheetData>
  <sheetProtection algorithmName="SHA-512" hashValue="8LgUEsLD1mZ2esY49PXLH/BMxcQJPzbDL+YgGMU81oqejne/caeEE2wrEJQR4H/W1evrY2JDUhrCjpj2fUfaZQ==" saltValue="glu0sEWqrNd9CdGn9tCfOA==" spinCount="100000" sheet="1" formatRows="0"/>
  <dataValidations count="1">
    <dataValidation type="textLength" showInputMessage="1" showErrorMessage="1" error="pole nie może pozostać puste" prompt="Należy uzupełnić zgodnie z powyższą instrukcją" sqref="A4" xr:uid="{23404885-2ED1-462C-B1AA-B8F1D6B5B810}">
      <formula1>1</formula1>
      <formula2>100000</formula2>
    </dataValidation>
  </dataValidations>
  <pageMargins left="0.7" right="0.7" top="0.75" bottom="0.75" header="0.3" footer="0.3"/>
  <pageSetup paperSize="9" scale="70" orientation="landscape" r:id="rId1"/>
  <headerFooter>
    <oddHeader>&amp;R&amp;"Arial,Normalny"&amp;12Załącznik nr  I.1 do Regulaminu wyboru projektów</oddHeader>
    <oddFooter>&amp;C&amp;G</oddFooter>
  </headerFooter>
  <ignoredErrors>
    <ignoredError sqref="A4" listDataValidation="1"/>
  </ignoredErrors>
  <drawing r:id="rId2"/>
  <legacyDrawingHF r:id="rId3"/>
  <tableParts count="1">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0FE86-54F4-4479-852E-A015BBE39805}">
  <sheetPr>
    <pageSetUpPr fitToPage="1"/>
  </sheetPr>
  <dimension ref="A1:N37"/>
  <sheetViews>
    <sheetView tabSelected="1" zoomScale="70" zoomScaleNormal="70" zoomScalePageLayoutView="50" workbookViewId="0">
      <selection activeCell="A3" sqref="A3:N3"/>
    </sheetView>
  </sheetViews>
  <sheetFormatPr defaultColWidth="9.140625" defaultRowHeight="15"/>
  <cols>
    <col min="1" max="1" width="6.42578125" style="375" customWidth="1"/>
    <col min="2" max="2" width="37.140625" style="375" customWidth="1"/>
    <col min="3" max="3" width="35.85546875" style="375" customWidth="1"/>
    <col min="4" max="4" width="69.85546875" style="375" customWidth="1"/>
    <col min="5" max="5" width="23.28515625" style="375" customWidth="1"/>
    <col min="6" max="6" width="18.140625" style="375" customWidth="1"/>
    <col min="7" max="7" width="67.85546875" style="375" customWidth="1"/>
    <col min="8" max="8" width="25.28515625" style="375" customWidth="1"/>
    <col min="9" max="9" width="15.42578125" style="375" customWidth="1"/>
    <col min="10" max="10" width="26.7109375" style="375" customWidth="1"/>
    <col min="11" max="11" width="31.85546875" style="375" customWidth="1"/>
    <col min="12" max="12" width="19.28515625" style="375" customWidth="1"/>
    <col min="13" max="13" width="26.7109375" style="375" customWidth="1"/>
    <col min="14" max="14" width="26" style="375" customWidth="1"/>
    <col min="15" max="16384" width="9.140625" style="375"/>
  </cols>
  <sheetData>
    <row r="1" spans="1:14" ht="20.25" customHeight="1">
      <c r="A1" s="658" t="s">
        <v>745</v>
      </c>
      <c r="B1" s="658"/>
      <c r="C1" s="658"/>
      <c r="D1" s="658"/>
      <c r="E1" s="658"/>
      <c r="F1" s="658"/>
      <c r="G1" s="658"/>
      <c r="H1" s="658"/>
      <c r="I1" s="658"/>
      <c r="J1" s="658"/>
      <c r="K1" s="658"/>
      <c r="L1" s="658"/>
      <c r="M1" s="658"/>
      <c r="N1" s="658"/>
    </row>
    <row r="2" spans="1:14" ht="20.25" customHeight="1">
      <c r="A2" s="659" t="s">
        <v>763</v>
      </c>
      <c r="B2" s="660"/>
      <c r="C2" s="660"/>
      <c r="D2" s="660"/>
      <c r="E2" s="660"/>
      <c r="F2" s="660"/>
      <c r="G2" s="660"/>
      <c r="H2" s="661"/>
      <c r="I2" s="662"/>
      <c r="J2" s="662"/>
      <c r="K2" s="662"/>
      <c r="L2" s="662"/>
      <c r="M2" s="662"/>
      <c r="N2" s="662"/>
    </row>
    <row r="3" spans="1:14" ht="285" customHeight="1">
      <c r="A3" s="663" t="s">
        <v>870</v>
      </c>
      <c r="B3" s="664"/>
      <c r="C3" s="664"/>
      <c r="D3" s="664"/>
      <c r="E3" s="664"/>
      <c r="F3" s="664"/>
      <c r="G3" s="664"/>
      <c r="H3" s="664"/>
      <c r="I3" s="664"/>
      <c r="J3" s="664"/>
      <c r="K3" s="664"/>
      <c r="L3" s="664"/>
      <c r="M3" s="664"/>
      <c r="N3" s="664"/>
    </row>
    <row r="4" spans="1:14" ht="36.75" customHeight="1">
      <c r="A4" s="665" t="s">
        <v>224</v>
      </c>
      <c r="B4" s="665" t="s">
        <v>434</v>
      </c>
      <c r="C4" s="665" t="s">
        <v>723</v>
      </c>
      <c r="D4" s="665" t="s">
        <v>575</v>
      </c>
      <c r="E4" s="665" t="s">
        <v>435</v>
      </c>
      <c r="F4" s="665" t="s">
        <v>436</v>
      </c>
      <c r="G4" s="665" t="s">
        <v>437</v>
      </c>
      <c r="H4" s="665" t="s">
        <v>750</v>
      </c>
      <c r="I4" s="665" t="s">
        <v>749</v>
      </c>
      <c r="J4" s="665" t="s">
        <v>748</v>
      </c>
      <c r="K4" s="665" t="s">
        <v>751</v>
      </c>
      <c r="L4" s="665" t="s">
        <v>752</v>
      </c>
      <c r="M4" s="665" t="s">
        <v>753</v>
      </c>
      <c r="N4" s="666" t="s">
        <v>762</v>
      </c>
    </row>
    <row r="5" spans="1:14" ht="330" customHeight="1">
      <c r="A5" s="667"/>
      <c r="B5" s="668" t="s">
        <v>807</v>
      </c>
      <c r="C5" s="669" t="s">
        <v>806</v>
      </c>
      <c r="D5" s="670" t="s">
        <v>815</v>
      </c>
      <c r="E5" s="66" t="s">
        <v>814</v>
      </c>
      <c r="F5" s="67" t="s">
        <v>726</v>
      </c>
      <c r="G5" s="118" t="s">
        <v>857</v>
      </c>
      <c r="H5" s="74" t="s">
        <v>754</v>
      </c>
      <c r="I5" s="74" t="s">
        <v>755</v>
      </c>
      <c r="J5" s="72" t="s">
        <v>816</v>
      </c>
      <c r="K5" s="72" t="s">
        <v>817</v>
      </c>
      <c r="L5" s="72" t="s">
        <v>782</v>
      </c>
      <c r="M5" s="72" t="s">
        <v>818</v>
      </c>
      <c r="N5" s="79" t="s">
        <v>783</v>
      </c>
    </row>
    <row r="6" spans="1:14" ht="15.75">
      <c r="A6" s="165">
        <v>1</v>
      </c>
      <c r="B6" s="166"/>
      <c r="C6" s="166"/>
      <c r="D6" s="166"/>
      <c r="E6" s="166"/>
      <c r="F6" s="167"/>
      <c r="G6" s="166"/>
      <c r="H6" s="175"/>
      <c r="I6" s="167"/>
      <c r="J6" s="168">
        <f t="shared" ref="J6:J35" si="0">IF(I6="ZW/ND",H6,ROUNDDOWN($H6*(1+($I6/100)),2))</f>
        <v>0</v>
      </c>
      <c r="K6" s="169"/>
      <c r="L6" s="169"/>
      <c r="M6" s="168">
        <f>ROUNDDOWN((Tabela930329[[#This Row],[Wydatki kwalifikowalne  zł]]*Tabela930329[[#This Row],[% poziom wsparcia]]/100),2)</f>
        <v>0</v>
      </c>
      <c r="N6" s="170"/>
    </row>
    <row r="7" spans="1:14" ht="15.75">
      <c r="A7" s="165">
        <v>2</v>
      </c>
      <c r="B7" s="166"/>
      <c r="C7" s="166"/>
      <c r="D7" s="166"/>
      <c r="E7" s="166"/>
      <c r="F7" s="167"/>
      <c r="G7" s="166"/>
      <c r="H7" s="175"/>
      <c r="I7" s="167"/>
      <c r="J7" s="168">
        <f t="shared" si="0"/>
        <v>0</v>
      </c>
      <c r="K7" s="169"/>
      <c r="L7" s="169"/>
      <c r="M7" s="168">
        <f>ROUNDDOWN((Tabela930329[[#This Row],[Wydatki kwalifikowalne  zł]]*Tabela930329[[#This Row],[% poziom wsparcia]]/100),2)</f>
        <v>0</v>
      </c>
      <c r="N7" s="170"/>
    </row>
    <row r="8" spans="1:14" ht="15.75">
      <c r="A8" s="165">
        <v>3</v>
      </c>
      <c r="B8" s="166"/>
      <c r="C8" s="166"/>
      <c r="D8" s="166"/>
      <c r="E8" s="166"/>
      <c r="F8" s="167"/>
      <c r="G8" s="166"/>
      <c r="H8" s="175"/>
      <c r="I8" s="167"/>
      <c r="J8" s="168">
        <f t="shared" si="0"/>
        <v>0</v>
      </c>
      <c r="K8" s="169"/>
      <c r="L8" s="169"/>
      <c r="M8" s="168">
        <f>ROUNDDOWN((Tabela930329[[#This Row],[Wydatki kwalifikowalne  zł]]*Tabela930329[[#This Row],[% poziom wsparcia]]/100),2)</f>
        <v>0</v>
      </c>
      <c r="N8" s="170"/>
    </row>
    <row r="9" spans="1:14" ht="15.75">
      <c r="A9" s="165">
        <v>4</v>
      </c>
      <c r="B9" s="166"/>
      <c r="C9" s="166"/>
      <c r="D9" s="166"/>
      <c r="E9" s="166"/>
      <c r="F9" s="167"/>
      <c r="G9" s="166"/>
      <c r="H9" s="175"/>
      <c r="I9" s="167"/>
      <c r="J9" s="168">
        <f t="shared" si="0"/>
        <v>0</v>
      </c>
      <c r="K9" s="169"/>
      <c r="L9" s="169"/>
      <c r="M9" s="168">
        <f>ROUNDDOWN((Tabela930329[[#This Row],[Wydatki kwalifikowalne  zł]]*Tabela930329[[#This Row],[% poziom wsparcia]]/100),2)</f>
        <v>0</v>
      </c>
      <c r="N9" s="170"/>
    </row>
    <row r="10" spans="1:14" ht="15.75">
      <c r="A10" s="165">
        <v>5</v>
      </c>
      <c r="B10" s="166"/>
      <c r="C10" s="166"/>
      <c r="D10" s="166"/>
      <c r="E10" s="171"/>
      <c r="F10" s="167"/>
      <c r="G10" s="166"/>
      <c r="H10" s="175"/>
      <c r="I10" s="167"/>
      <c r="J10" s="168">
        <f t="shared" si="0"/>
        <v>0</v>
      </c>
      <c r="K10" s="169"/>
      <c r="L10" s="169"/>
      <c r="M10" s="168">
        <f>ROUNDDOWN((Tabela930329[[#This Row],[Wydatki kwalifikowalne  zł]]*Tabela930329[[#This Row],[% poziom wsparcia]]/100),2)</f>
        <v>0</v>
      </c>
      <c r="N10" s="170"/>
    </row>
    <row r="11" spans="1:14" ht="15.75">
      <c r="A11" s="165">
        <v>6</v>
      </c>
      <c r="B11" s="166"/>
      <c r="C11" s="166"/>
      <c r="D11" s="166"/>
      <c r="E11" s="166"/>
      <c r="F11" s="167"/>
      <c r="G11" s="166"/>
      <c r="H11" s="175"/>
      <c r="I11" s="167"/>
      <c r="J11" s="168">
        <f t="shared" si="0"/>
        <v>0</v>
      </c>
      <c r="K11" s="169"/>
      <c r="L11" s="169"/>
      <c r="M11" s="168">
        <f>ROUNDDOWN((Tabela930329[[#This Row],[Wydatki kwalifikowalne  zł]]*Tabela930329[[#This Row],[% poziom wsparcia]]/100),2)</f>
        <v>0</v>
      </c>
      <c r="N11" s="170"/>
    </row>
    <row r="12" spans="1:14" ht="15.75">
      <c r="A12" s="165">
        <v>7</v>
      </c>
      <c r="B12" s="166"/>
      <c r="C12" s="166"/>
      <c r="D12" s="166"/>
      <c r="E12" s="166"/>
      <c r="F12" s="167"/>
      <c r="G12" s="166"/>
      <c r="H12" s="175"/>
      <c r="I12" s="167"/>
      <c r="J12" s="168">
        <f t="shared" si="0"/>
        <v>0</v>
      </c>
      <c r="K12" s="169"/>
      <c r="L12" s="169"/>
      <c r="M12" s="168">
        <f>ROUNDDOWN((Tabela930329[[#This Row],[Wydatki kwalifikowalne  zł]]*Tabela930329[[#This Row],[% poziom wsparcia]]/100),2)</f>
        <v>0</v>
      </c>
      <c r="N12" s="170"/>
    </row>
    <row r="13" spans="1:14" ht="15.75">
      <c r="A13" s="165">
        <v>8</v>
      </c>
      <c r="B13" s="166"/>
      <c r="C13" s="166"/>
      <c r="D13" s="166"/>
      <c r="E13" s="166"/>
      <c r="F13" s="167"/>
      <c r="G13" s="166"/>
      <c r="H13" s="175"/>
      <c r="I13" s="167"/>
      <c r="J13" s="168">
        <f t="shared" si="0"/>
        <v>0</v>
      </c>
      <c r="K13" s="169"/>
      <c r="L13" s="169"/>
      <c r="M13" s="168">
        <f>ROUNDDOWN((Tabela930329[[#This Row],[Wydatki kwalifikowalne  zł]]*Tabela930329[[#This Row],[% poziom wsparcia]]/100),2)</f>
        <v>0</v>
      </c>
      <c r="N13" s="170"/>
    </row>
    <row r="14" spans="1:14" ht="15.75">
      <c r="A14" s="165">
        <v>9</v>
      </c>
      <c r="B14" s="166"/>
      <c r="C14" s="166"/>
      <c r="D14" s="166"/>
      <c r="E14" s="166"/>
      <c r="F14" s="167"/>
      <c r="G14" s="166"/>
      <c r="H14" s="175"/>
      <c r="I14" s="167"/>
      <c r="J14" s="168">
        <f t="shared" si="0"/>
        <v>0</v>
      </c>
      <c r="K14" s="169"/>
      <c r="L14" s="169"/>
      <c r="M14" s="168">
        <f>ROUNDDOWN((Tabela930329[[#This Row],[Wydatki kwalifikowalne  zł]]*Tabela930329[[#This Row],[% poziom wsparcia]]/100),2)</f>
        <v>0</v>
      </c>
      <c r="N14" s="170"/>
    </row>
    <row r="15" spans="1:14" ht="15.75">
      <c r="A15" s="165">
        <v>10</v>
      </c>
      <c r="B15" s="166"/>
      <c r="C15" s="166"/>
      <c r="D15" s="166"/>
      <c r="E15" s="166"/>
      <c r="F15" s="167"/>
      <c r="G15" s="166"/>
      <c r="H15" s="175"/>
      <c r="I15" s="167"/>
      <c r="J15" s="168">
        <f t="shared" si="0"/>
        <v>0</v>
      </c>
      <c r="K15" s="169"/>
      <c r="L15" s="169"/>
      <c r="M15" s="168">
        <f>ROUNDDOWN((Tabela930329[[#This Row],[Wydatki kwalifikowalne  zł]]*Tabela930329[[#This Row],[% poziom wsparcia]]/100),2)</f>
        <v>0</v>
      </c>
      <c r="N15" s="170"/>
    </row>
    <row r="16" spans="1:14" ht="15.75">
      <c r="A16" s="165">
        <v>11</v>
      </c>
      <c r="B16" s="166"/>
      <c r="C16" s="166"/>
      <c r="D16" s="166"/>
      <c r="E16" s="166"/>
      <c r="F16" s="167"/>
      <c r="G16" s="166"/>
      <c r="H16" s="175"/>
      <c r="I16" s="167"/>
      <c r="J16" s="168">
        <f t="shared" si="0"/>
        <v>0</v>
      </c>
      <c r="K16" s="169"/>
      <c r="L16" s="169"/>
      <c r="M16" s="168">
        <f>ROUNDDOWN((Tabela930329[[#This Row],[Wydatki kwalifikowalne  zł]]*Tabela930329[[#This Row],[% poziom wsparcia]]/100),2)</f>
        <v>0</v>
      </c>
      <c r="N16" s="170"/>
    </row>
    <row r="17" spans="1:14" ht="15.75">
      <c r="A17" s="165">
        <v>12</v>
      </c>
      <c r="B17" s="166"/>
      <c r="C17" s="166"/>
      <c r="D17" s="166"/>
      <c r="E17" s="166"/>
      <c r="F17" s="167"/>
      <c r="G17" s="166"/>
      <c r="H17" s="175"/>
      <c r="I17" s="167"/>
      <c r="J17" s="168">
        <f t="shared" si="0"/>
        <v>0</v>
      </c>
      <c r="K17" s="180"/>
      <c r="L17" s="169"/>
      <c r="M17" s="168">
        <f>ROUNDDOWN((Tabela930329[[#This Row],[Wydatki kwalifikowalne  zł]]*Tabela930329[[#This Row],[% poziom wsparcia]]/100),2)</f>
        <v>0</v>
      </c>
      <c r="N17" s="170"/>
    </row>
    <row r="18" spans="1:14" ht="15.75">
      <c r="A18" s="165">
        <v>13</v>
      </c>
      <c r="B18" s="166"/>
      <c r="C18" s="166"/>
      <c r="D18" s="166"/>
      <c r="E18" s="166"/>
      <c r="F18" s="167"/>
      <c r="G18" s="166"/>
      <c r="H18" s="175"/>
      <c r="I18" s="167"/>
      <c r="J18" s="168">
        <f t="shared" si="0"/>
        <v>0</v>
      </c>
      <c r="K18" s="169"/>
      <c r="L18" s="169"/>
      <c r="M18" s="168">
        <f>ROUNDDOWN((Tabela930329[[#This Row],[Wydatki kwalifikowalne  zł]]*Tabela930329[[#This Row],[% poziom wsparcia]]/100),2)</f>
        <v>0</v>
      </c>
      <c r="N18" s="170"/>
    </row>
    <row r="19" spans="1:14" ht="15.75">
      <c r="A19" s="165">
        <v>14</v>
      </c>
      <c r="B19" s="166"/>
      <c r="C19" s="166"/>
      <c r="D19" s="166"/>
      <c r="E19" s="166"/>
      <c r="F19" s="167"/>
      <c r="G19" s="166"/>
      <c r="H19" s="175"/>
      <c r="I19" s="167"/>
      <c r="J19" s="168">
        <f t="shared" si="0"/>
        <v>0</v>
      </c>
      <c r="K19" s="169"/>
      <c r="L19" s="169"/>
      <c r="M19" s="168">
        <f>ROUNDDOWN((Tabela930329[[#This Row],[Wydatki kwalifikowalne  zł]]*Tabela930329[[#This Row],[% poziom wsparcia]]/100),2)</f>
        <v>0</v>
      </c>
      <c r="N19" s="170"/>
    </row>
    <row r="20" spans="1:14" ht="15.75">
      <c r="A20" s="165">
        <v>15</v>
      </c>
      <c r="B20" s="166"/>
      <c r="C20" s="166"/>
      <c r="D20" s="166"/>
      <c r="E20" s="166"/>
      <c r="F20" s="167"/>
      <c r="G20" s="166"/>
      <c r="H20" s="175"/>
      <c r="I20" s="167"/>
      <c r="J20" s="168">
        <f t="shared" si="0"/>
        <v>0</v>
      </c>
      <c r="K20" s="169"/>
      <c r="L20" s="169"/>
      <c r="M20" s="168">
        <f>ROUNDDOWN((Tabela930329[[#This Row],[Wydatki kwalifikowalne  zł]]*Tabela930329[[#This Row],[% poziom wsparcia]]/100),2)</f>
        <v>0</v>
      </c>
      <c r="N20" s="170"/>
    </row>
    <row r="21" spans="1:14" ht="15.75">
      <c r="A21" s="165">
        <v>16</v>
      </c>
      <c r="B21" s="166"/>
      <c r="C21" s="166"/>
      <c r="D21" s="166"/>
      <c r="E21" s="166"/>
      <c r="F21" s="167"/>
      <c r="G21" s="166"/>
      <c r="H21" s="175"/>
      <c r="I21" s="167"/>
      <c r="J21" s="168">
        <f t="shared" si="0"/>
        <v>0</v>
      </c>
      <c r="K21" s="169"/>
      <c r="L21" s="169"/>
      <c r="M21" s="168">
        <f>ROUNDDOWN((Tabela930329[[#This Row],[Wydatki kwalifikowalne  zł]]*Tabela930329[[#This Row],[% poziom wsparcia]]/100),2)</f>
        <v>0</v>
      </c>
      <c r="N21" s="170"/>
    </row>
    <row r="22" spans="1:14" ht="15.75">
      <c r="A22" s="165">
        <v>17</v>
      </c>
      <c r="B22" s="166"/>
      <c r="C22" s="166"/>
      <c r="D22" s="166"/>
      <c r="E22" s="166"/>
      <c r="F22" s="167"/>
      <c r="G22" s="166"/>
      <c r="H22" s="175"/>
      <c r="I22" s="167"/>
      <c r="J22" s="168">
        <f t="shared" si="0"/>
        <v>0</v>
      </c>
      <c r="K22" s="169"/>
      <c r="L22" s="169"/>
      <c r="M22" s="168">
        <f>ROUNDDOWN((Tabela930329[[#This Row],[Wydatki kwalifikowalne  zł]]*Tabela930329[[#This Row],[% poziom wsparcia]]/100),2)</f>
        <v>0</v>
      </c>
      <c r="N22" s="170"/>
    </row>
    <row r="23" spans="1:14" ht="15.75">
      <c r="A23" s="165">
        <v>18</v>
      </c>
      <c r="B23" s="166"/>
      <c r="C23" s="166"/>
      <c r="D23" s="166"/>
      <c r="E23" s="166"/>
      <c r="F23" s="167"/>
      <c r="G23" s="166"/>
      <c r="H23" s="175"/>
      <c r="I23" s="167"/>
      <c r="J23" s="168">
        <f t="shared" si="0"/>
        <v>0</v>
      </c>
      <c r="K23" s="169"/>
      <c r="L23" s="169"/>
      <c r="M23" s="168">
        <f>ROUNDDOWN((Tabela930329[[#This Row],[Wydatki kwalifikowalne  zł]]*Tabela930329[[#This Row],[% poziom wsparcia]]/100),2)</f>
        <v>0</v>
      </c>
      <c r="N23" s="170"/>
    </row>
    <row r="24" spans="1:14" ht="15.75">
      <c r="A24" s="165">
        <v>19</v>
      </c>
      <c r="B24" s="166"/>
      <c r="C24" s="166"/>
      <c r="D24" s="166"/>
      <c r="E24" s="166"/>
      <c r="F24" s="167"/>
      <c r="G24" s="166"/>
      <c r="H24" s="175"/>
      <c r="I24" s="167"/>
      <c r="J24" s="168">
        <f t="shared" si="0"/>
        <v>0</v>
      </c>
      <c r="K24" s="169"/>
      <c r="L24" s="169"/>
      <c r="M24" s="168">
        <f>ROUNDDOWN((Tabela930329[[#This Row],[Wydatki kwalifikowalne  zł]]*Tabela930329[[#This Row],[% poziom wsparcia]]/100),2)</f>
        <v>0</v>
      </c>
      <c r="N24" s="170"/>
    </row>
    <row r="25" spans="1:14" ht="15.75">
      <c r="A25" s="165">
        <v>20</v>
      </c>
      <c r="B25" s="166"/>
      <c r="C25" s="166"/>
      <c r="D25" s="166"/>
      <c r="E25" s="166"/>
      <c r="F25" s="167"/>
      <c r="G25" s="166"/>
      <c r="H25" s="175"/>
      <c r="I25" s="167"/>
      <c r="J25" s="168">
        <f t="shared" si="0"/>
        <v>0</v>
      </c>
      <c r="K25" s="169"/>
      <c r="L25" s="169"/>
      <c r="M25" s="168">
        <f>ROUNDDOWN((Tabela930329[[#This Row],[Wydatki kwalifikowalne  zł]]*Tabela930329[[#This Row],[% poziom wsparcia]]/100),2)</f>
        <v>0</v>
      </c>
      <c r="N25" s="170"/>
    </row>
    <row r="26" spans="1:14" ht="15.75">
      <c r="A26" s="165">
        <v>21</v>
      </c>
      <c r="B26" s="166"/>
      <c r="C26" s="166"/>
      <c r="D26" s="166"/>
      <c r="E26" s="166"/>
      <c r="F26" s="167"/>
      <c r="G26" s="166"/>
      <c r="H26" s="175"/>
      <c r="I26" s="167"/>
      <c r="J26" s="168">
        <f t="shared" si="0"/>
        <v>0</v>
      </c>
      <c r="K26" s="169"/>
      <c r="L26" s="169"/>
      <c r="M26" s="168">
        <f>ROUNDDOWN((Tabela930329[[#This Row],[Wydatki kwalifikowalne  zł]]*Tabela930329[[#This Row],[% poziom wsparcia]]/100),2)</f>
        <v>0</v>
      </c>
      <c r="N26" s="170"/>
    </row>
    <row r="27" spans="1:14" ht="15.75">
      <c r="A27" s="165">
        <v>22</v>
      </c>
      <c r="B27" s="166"/>
      <c r="C27" s="166"/>
      <c r="D27" s="166"/>
      <c r="E27" s="166"/>
      <c r="F27" s="167"/>
      <c r="G27" s="166"/>
      <c r="H27" s="175"/>
      <c r="I27" s="167"/>
      <c r="J27" s="168">
        <f t="shared" si="0"/>
        <v>0</v>
      </c>
      <c r="K27" s="169"/>
      <c r="L27" s="169"/>
      <c r="M27" s="168">
        <f>ROUNDDOWN((Tabela930329[[#This Row],[Wydatki kwalifikowalne  zł]]*Tabela930329[[#This Row],[% poziom wsparcia]]/100),2)</f>
        <v>0</v>
      </c>
      <c r="N27" s="170"/>
    </row>
    <row r="28" spans="1:14" ht="15.75">
      <c r="A28" s="165">
        <v>23</v>
      </c>
      <c r="B28" s="166"/>
      <c r="C28" s="166"/>
      <c r="D28" s="166"/>
      <c r="E28" s="166"/>
      <c r="F28" s="167"/>
      <c r="G28" s="166"/>
      <c r="H28" s="175"/>
      <c r="I28" s="167"/>
      <c r="J28" s="168">
        <f t="shared" si="0"/>
        <v>0</v>
      </c>
      <c r="K28" s="169"/>
      <c r="L28" s="169"/>
      <c r="M28" s="168">
        <f>ROUNDDOWN((Tabela930329[[#This Row],[Wydatki kwalifikowalne  zł]]*Tabela930329[[#This Row],[% poziom wsparcia]]/100),2)</f>
        <v>0</v>
      </c>
      <c r="N28" s="170"/>
    </row>
    <row r="29" spans="1:14" ht="15.75">
      <c r="A29" s="165">
        <v>24</v>
      </c>
      <c r="B29" s="166"/>
      <c r="C29" s="166"/>
      <c r="D29" s="166"/>
      <c r="E29" s="166"/>
      <c r="F29" s="167"/>
      <c r="G29" s="166"/>
      <c r="H29" s="175"/>
      <c r="I29" s="167"/>
      <c r="J29" s="168">
        <f t="shared" si="0"/>
        <v>0</v>
      </c>
      <c r="K29" s="169"/>
      <c r="L29" s="169"/>
      <c r="M29" s="168">
        <f>ROUNDDOWN((Tabela930329[[#This Row],[Wydatki kwalifikowalne  zł]]*Tabela930329[[#This Row],[% poziom wsparcia]]/100),2)</f>
        <v>0</v>
      </c>
      <c r="N29" s="170"/>
    </row>
    <row r="30" spans="1:14" ht="15.75">
      <c r="A30" s="165">
        <v>25</v>
      </c>
      <c r="B30" s="166"/>
      <c r="C30" s="166"/>
      <c r="D30" s="166"/>
      <c r="E30" s="166"/>
      <c r="F30" s="167"/>
      <c r="G30" s="166"/>
      <c r="H30" s="175"/>
      <c r="I30" s="167"/>
      <c r="J30" s="168">
        <f t="shared" si="0"/>
        <v>0</v>
      </c>
      <c r="K30" s="169"/>
      <c r="L30" s="169"/>
      <c r="M30" s="168">
        <f>ROUNDDOWN((Tabela930329[[#This Row],[Wydatki kwalifikowalne  zł]]*Tabela930329[[#This Row],[% poziom wsparcia]]/100),2)</f>
        <v>0</v>
      </c>
      <c r="N30" s="170"/>
    </row>
    <row r="31" spans="1:14" ht="15.75">
      <c r="A31" s="165">
        <v>26</v>
      </c>
      <c r="B31" s="166"/>
      <c r="C31" s="166"/>
      <c r="D31" s="166"/>
      <c r="E31" s="166"/>
      <c r="F31" s="167"/>
      <c r="G31" s="166"/>
      <c r="H31" s="175"/>
      <c r="I31" s="167"/>
      <c r="J31" s="168">
        <f t="shared" si="0"/>
        <v>0</v>
      </c>
      <c r="K31" s="169"/>
      <c r="L31" s="169"/>
      <c r="M31" s="168">
        <f>ROUNDDOWN((Tabela930329[[#This Row],[Wydatki kwalifikowalne  zł]]*Tabela930329[[#This Row],[% poziom wsparcia]]/100),2)</f>
        <v>0</v>
      </c>
      <c r="N31" s="170"/>
    </row>
    <row r="32" spans="1:14" ht="15.75">
      <c r="A32" s="165">
        <v>27</v>
      </c>
      <c r="B32" s="166"/>
      <c r="C32" s="166"/>
      <c r="D32" s="166"/>
      <c r="E32" s="166"/>
      <c r="F32" s="167"/>
      <c r="G32" s="166"/>
      <c r="H32" s="175"/>
      <c r="I32" s="167"/>
      <c r="J32" s="168">
        <f t="shared" si="0"/>
        <v>0</v>
      </c>
      <c r="K32" s="169"/>
      <c r="L32" s="169"/>
      <c r="M32" s="168">
        <f>ROUNDDOWN((Tabela930329[[#This Row],[Wydatki kwalifikowalne  zł]]*Tabela930329[[#This Row],[% poziom wsparcia]]/100),2)</f>
        <v>0</v>
      </c>
      <c r="N32" s="170"/>
    </row>
    <row r="33" spans="1:14" ht="15.75">
      <c r="A33" s="165">
        <v>28</v>
      </c>
      <c r="B33" s="166"/>
      <c r="C33" s="166"/>
      <c r="D33" s="166"/>
      <c r="E33" s="166"/>
      <c r="F33" s="167"/>
      <c r="G33" s="166"/>
      <c r="H33" s="175"/>
      <c r="I33" s="167"/>
      <c r="J33" s="168">
        <f t="shared" si="0"/>
        <v>0</v>
      </c>
      <c r="K33" s="169"/>
      <c r="L33" s="169"/>
      <c r="M33" s="168">
        <f>ROUNDDOWN((Tabela930329[[#This Row],[Wydatki kwalifikowalne  zł]]*Tabela930329[[#This Row],[% poziom wsparcia]]/100),2)</f>
        <v>0</v>
      </c>
      <c r="N33" s="170"/>
    </row>
    <row r="34" spans="1:14" ht="15.75">
      <c r="A34" s="165">
        <v>29</v>
      </c>
      <c r="B34" s="166"/>
      <c r="C34" s="166"/>
      <c r="D34" s="166"/>
      <c r="E34" s="166"/>
      <c r="F34" s="167"/>
      <c r="G34" s="166"/>
      <c r="H34" s="175"/>
      <c r="I34" s="167"/>
      <c r="J34" s="168">
        <f t="shared" si="0"/>
        <v>0</v>
      </c>
      <c r="K34" s="169"/>
      <c r="L34" s="169"/>
      <c r="M34" s="168">
        <f>ROUNDDOWN((Tabela930329[[#This Row],[Wydatki kwalifikowalne  zł]]*Tabela930329[[#This Row],[% poziom wsparcia]]/100),2)</f>
        <v>0</v>
      </c>
      <c r="N34" s="170"/>
    </row>
    <row r="35" spans="1:14" ht="15.75">
      <c r="A35" s="165">
        <v>30</v>
      </c>
      <c r="B35" s="166"/>
      <c r="C35" s="166"/>
      <c r="D35" s="166"/>
      <c r="E35" s="166"/>
      <c r="F35" s="167"/>
      <c r="G35" s="166"/>
      <c r="H35" s="175"/>
      <c r="I35" s="167"/>
      <c r="J35" s="168">
        <f t="shared" si="0"/>
        <v>0</v>
      </c>
      <c r="K35" s="172"/>
      <c r="L35" s="172"/>
      <c r="M35" s="173">
        <f>ROUNDDOWN((Tabela930329[[#This Row],[Wydatki kwalifikowalne  zł]]*Tabela930329[[#This Row],[% poziom wsparcia]]/100),2)</f>
        <v>0</v>
      </c>
      <c r="N35" s="174"/>
    </row>
    <row r="36" spans="1:14" ht="15.75" thickBot="1"/>
    <row r="37" spans="1:14" ht="16.5" thickBot="1">
      <c r="G37" s="376" t="s">
        <v>730</v>
      </c>
      <c r="H37" s="377">
        <f>SUM(H6:H35)</f>
        <v>0</v>
      </c>
      <c r="I37" s="378"/>
      <c r="J37" s="377">
        <f>SUM(J6:J35)</f>
        <v>0</v>
      </c>
      <c r="K37" s="377">
        <f>SUM(K6:K35)</f>
        <v>0</v>
      </c>
      <c r="L37" s="379"/>
      <c r="M37" s="377">
        <f>SUM(M6:M35)</f>
        <v>0</v>
      </c>
    </row>
  </sheetData>
  <sheetProtection algorithmName="SHA-512" hashValue="FuUuPYUvOawTsomN2VArNwTF1p6aQ8WVUw55FebkmaxQgvz4gXN1u5jwlmaQNT0JRxIf0enaBSkck1LWWaecbA==" saltValue="5R6eLtSQkJB9UiheD2rcLA==" spinCount="100000" sheet="1" objects="1" scenarios="1" insertRows="0"/>
  <mergeCells count="3">
    <mergeCell ref="A1:N1"/>
    <mergeCell ref="A2:H2"/>
    <mergeCell ref="A3:N3"/>
  </mergeCells>
  <dataValidations count="5">
    <dataValidation allowBlank="1" showInputMessage="1" showErrorMessage="1" prompt="Należy uzupełnić pole zgodnie z powyższą instrukcją" sqref="B17 K6:L35 D6:H35" xr:uid="{8245FCC8-D4B1-45A4-A28E-D80769D3FEE1}"/>
    <dataValidation allowBlank="1" showInputMessage="1" showErrorMessage="1" prompt="Należy uzupełnić pole zgodnie z powyższą instrukcją." sqref="B6:B16 B18:B35" xr:uid="{641FE44A-CD78-4D39-95FC-2DEE99624D44}"/>
    <dataValidation allowBlank="1" showInputMessage="1" showErrorMessage="1" prompt="Dodając kolejny wiersz należy wpisać liczbę porządkową tego wiersza" sqref="A6:A35" xr:uid="{B9053B30-08A0-48C8-A0A7-C1B890AD1F15}"/>
    <dataValidation type="list" allowBlank="1" showInputMessage="1" showErrorMessage="1" prompt="Należy uzupełnić pole zgodnie z powyższą instrukcją" sqref="N6:N35" xr:uid="{1AD741FB-94C5-483A-83B7-C66762AC1935}">
      <formula1>"Pomoc publiczna, Pomoc de minimis"</formula1>
    </dataValidation>
    <dataValidation type="list" allowBlank="1" showInputMessage="1" showErrorMessage="1" prompt="Należy wybrać właściwą opcję" sqref="I6:I35" xr:uid="{DCCCC48A-724B-41DD-92F8-1E3C308C1C51}">
      <formula1>"0,5,8,23,ZW/ND"</formula1>
    </dataValidation>
  </dataValidations>
  <pageMargins left="0.25" right="0.25" top="0.75" bottom="0.75" header="0.3" footer="0.3"/>
  <pageSetup paperSize="9" scale="33" fitToHeight="0" orientation="landscape" r:id="rId1"/>
  <headerFooter>
    <oddHeader>&amp;R&amp;"Arial,Normalny"&amp;12Załącznik nr  I.1 do Regulaminu wyboru projektów</oddHeader>
  </headerFooter>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F5AF3-68DF-4A2E-84F7-7AAAE318F18A}">
  <sheetPr>
    <pageSetUpPr fitToPage="1"/>
  </sheetPr>
  <dimension ref="A1:N37"/>
  <sheetViews>
    <sheetView zoomScale="70" zoomScaleNormal="70" workbookViewId="0">
      <selection activeCell="C5" sqref="C5"/>
    </sheetView>
  </sheetViews>
  <sheetFormatPr defaultColWidth="9.140625" defaultRowHeight="15"/>
  <cols>
    <col min="1" max="1" width="6.42578125" style="3" customWidth="1"/>
    <col min="2" max="2" width="37.140625" style="3" customWidth="1"/>
    <col min="3" max="3" width="35.85546875" style="3" customWidth="1"/>
    <col min="4" max="4" width="69.85546875" style="3" customWidth="1"/>
    <col min="5" max="5" width="23.28515625" style="3" customWidth="1"/>
    <col min="6" max="6" width="18.140625" style="3" customWidth="1"/>
    <col min="7" max="7" width="67.85546875" style="3" customWidth="1"/>
    <col min="8" max="8" width="25.28515625" style="3" customWidth="1"/>
    <col min="9" max="9" width="15.42578125" style="3" customWidth="1"/>
    <col min="10" max="10" width="26.7109375" style="3" customWidth="1"/>
    <col min="11" max="11" width="31.85546875" style="3" customWidth="1"/>
    <col min="12" max="12" width="19.28515625" style="3" customWidth="1"/>
    <col min="13" max="13" width="26.7109375" style="3" customWidth="1"/>
    <col min="14" max="14" width="26" style="3" customWidth="1"/>
    <col min="15" max="16384" width="9.140625" style="3"/>
  </cols>
  <sheetData>
    <row r="1" spans="1:14" ht="20.25" customHeight="1">
      <c r="A1" s="386" t="s">
        <v>745</v>
      </c>
      <c r="B1" s="386"/>
      <c r="C1" s="386"/>
      <c r="D1" s="386"/>
      <c r="E1" s="386"/>
      <c r="F1" s="386"/>
      <c r="G1" s="386"/>
      <c r="H1" s="386"/>
      <c r="I1" s="386"/>
      <c r="J1" s="386"/>
      <c r="K1" s="386"/>
      <c r="L1" s="386"/>
      <c r="M1" s="386"/>
      <c r="N1" s="386"/>
    </row>
    <row r="2" spans="1:14" ht="20.25" customHeight="1">
      <c r="A2" s="381" t="s">
        <v>763</v>
      </c>
      <c r="B2" s="382"/>
      <c r="C2" s="382"/>
      <c r="D2" s="382"/>
      <c r="E2" s="382"/>
      <c r="F2" s="382"/>
      <c r="G2" s="382"/>
      <c r="H2" s="383"/>
      <c r="I2" s="77"/>
      <c r="J2" s="77"/>
      <c r="K2" s="77"/>
      <c r="L2" s="77"/>
      <c r="M2" s="77"/>
      <c r="N2" s="77"/>
    </row>
    <row r="3" spans="1:14" ht="280.5" customHeight="1">
      <c r="A3" s="384" t="s">
        <v>938</v>
      </c>
      <c r="B3" s="385"/>
      <c r="C3" s="385"/>
      <c r="D3" s="385"/>
      <c r="E3" s="385"/>
      <c r="F3" s="385"/>
      <c r="G3" s="385"/>
      <c r="H3" s="385"/>
      <c r="I3" s="385"/>
      <c r="J3" s="385"/>
      <c r="K3" s="385"/>
      <c r="L3" s="385"/>
      <c r="M3" s="385"/>
      <c r="N3" s="385"/>
    </row>
    <row r="4" spans="1:14" ht="36.75" customHeight="1">
      <c r="A4" s="73" t="s">
        <v>224</v>
      </c>
      <c r="B4" s="73" t="s">
        <v>434</v>
      </c>
      <c r="C4" s="73" t="s">
        <v>723</v>
      </c>
      <c r="D4" s="73" t="s">
        <v>575</v>
      </c>
      <c r="E4" s="73" t="s">
        <v>435</v>
      </c>
      <c r="F4" s="73" t="s">
        <v>436</v>
      </c>
      <c r="G4" s="73" t="s">
        <v>437</v>
      </c>
      <c r="H4" s="73" t="s">
        <v>750</v>
      </c>
      <c r="I4" s="73" t="s">
        <v>749</v>
      </c>
      <c r="J4" s="73" t="s">
        <v>748</v>
      </c>
      <c r="K4" s="73" t="s">
        <v>751</v>
      </c>
      <c r="L4" s="73" t="s">
        <v>752</v>
      </c>
      <c r="M4" s="73" t="s">
        <v>753</v>
      </c>
      <c r="N4" s="78" t="s">
        <v>762</v>
      </c>
    </row>
    <row r="5" spans="1:14" ht="330" customHeight="1">
      <c r="A5" s="47"/>
      <c r="B5" s="65" t="s">
        <v>807</v>
      </c>
      <c r="C5" s="28" t="s">
        <v>806</v>
      </c>
      <c r="D5" s="119" t="s">
        <v>815</v>
      </c>
      <c r="E5" s="66" t="s">
        <v>814</v>
      </c>
      <c r="F5" s="67" t="s">
        <v>726</v>
      </c>
      <c r="G5" s="118" t="s">
        <v>857</v>
      </c>
      <c r="H5" s="74" t="s">
        <v>754</v>
      </c>
      <c r="I5" s="74" t="s">
        <v>755</v>
      </c>
      <c r="J5" s="72" t="s">
        <v>816</v>
      </c>
      <c r="K5" s="72" t="s">
        <v>817</v>
      </c>
      <c r="L5" s="72" t="s">
        <v>782</v>
      </c>
      <c r="M5" s="72" t="s">
        <v>818</v>
      </c>
      <c r="N5" s="79" t="s">
        <v>783</v>
      </c>
    </row>
    <row r="6" spans="1:14" ht="15.75">
      <c r="A6" s="165">
        <v>1</v>
      </c>
      <c r="B6" s="166"/>
      <c r="C6" s="166"/>
      <c r="D6" s="166"/>
      <c r="E6" s="166"/>
      <c r="F6" s="167"/>
      <c r="G6" s="166"/>
      <c r="H6" s="175"/>
      <c r="I6" s="167"/>
      <c r="J6" s="168">
        <f t="shared" ref="J6:J35" si="0">IF(I6="ZW/ND",H6,ROUNDDOWN($H6*(1+($I6/100)),2))</f>
        <v>0</v>
      </c>
      <c r="K6" s="176"/>
      <c r="L6" s="176"/>
      <c r="M6" s="168">
        <f>ROUNDDOWN((Tabela93032[[#This Row],[Wydatki kwalifikowalne  zł]]*Tabela93032[[#This Row],[% poziom wsparcia]]/100),2)</f>
        <v>0</v>
      </c>
      <c r="N6" s="178"/>
    </row>
    <row r="7" spans="1:14" ht="15.75">
      <c r="A7" s="165">
        <v>2</v>
      </c>
      <c r="B7" s="166"/>
      <c r="C7" s="166"/>
      <c r="D7" s="166"/>
      <c r="E7" s="166"/>
      <c r="F7" s="167"/>
      <c r="G7" s="166"/>
      <c r="H7" s="175"/>
      <c r="I7" s="167"/>
      <c r="J7" s="168">
        <f t="shared" si="0"/>
        <v>0</v>
      </c>
      <c r="K7" s="176"/>
      <c r="L7" s="176"/>
      <c r="M7" s="168">
        <f>ROUNDDOWN((Tabela93032[[#This Row],[Wydatki kwalifikowalne  zł]]*Tabela93032[[#This Row],[% poziom wsparcia]]/100),2)</f>
        <v>0</v>
      </c>
      <c r="N7" s="178"/>
    </row>
    <row r="8" spans="1:14" ht="15.75">
      <c r="A8" s="165">
        <v>3</v>
      </c>
      <c r="B8" s="166"/>
      <c r="C8" s="166"/>
      <c r="D8" s="166"/>
      <c r="E8" s="166"/>
      <c r="F8" s="167"/>
      <c r="G8" s="166"/>
      <c r="H8" s="175"/>
      <c r="I8" s="167"/>
      <c r="J8" s="168">
        <f t="shared" si="0"/>
        <v>0</v>
      </c>
      <c r="K8" s="176"/>
      <c r="L8" s="176"/>
      <c r="M8" s="168">
        <f>ROUNDDOWN((Tabela93032[[#This Row],[Wydatki kwalifikowalne  zł]]*Tabela93032[[#This Row],[% poziom wsparcia]]/100),2)</f>
        <v>0</v>
      </c>
      <c r="N8" s="178"/>
    </row>
    <row r="9" spans="1:14" ht="15.75">
      <c r="A9" s="165">
        <v>4</v>
      </c>
      <c r="B9" s="166"/>
      <c r="C9" s="166"/>
      <c r="D9" s="166"/>
      <c r="E9" s="166"/>
      <c r="F9" s="167"/>
      <c r="G9" s="166"/>
      <c r="H9" s="175"/>
      <c r="I9" s="167"/>
      <c r="J9" s="168">
        <f t="shared" si="0"/>
        <v>0</v>
      </c>
      <c r="K9" s="176"/>
      <c r="L9" s="176"/>
      <c r="M9" s="168">
        <f>ROUNDDOWN((Tabela93032[[#This Row],[Wydatki kwalifikowalne  zł]]*Tabela93032[[#This Row],[% poziom wsparcia]]/100),2)</f>
        <v>0</v>
      </c>
      <c r="N9" s="178"/>
    </row>
    <row r="10" spans="1:14" ht="15.75">
      <c r="A10" s="165">
        <v>5</v>
      </c>
      <c r="B10" s="166"/>
      <c r="C10" s="166"/>
      <c r="D10" s="166"/>
      <c r="E10" s="166"/>
      <c r="F10" s="167"/>
      <c r="G10" s="166"/>
      <c r="H10" s="175"/>
      <c r="I10" s="167"/>
      <c r="J10" s="168">
        <f t="shared" si="0"/>
        <v>0</v>
      </c>
      <c r="K10" s="176"/>
      <c r="L10" s="176"/>
      <c r="M10" s="168">
        <f>ROUNDDOWN((Tabela93032[[#This Row],[Wydatki kwalifikowalne  zł]]*Tabela93032[[#This Row],[% poziom wsparcia]]/100),2)</f>
        <v>0</v>
      </c>
      <c r="N10" s="178"/>
    </row>
    <row r="11" spans="1:14" ht="15.75">
      <c r="A11" s="165">
        <v>6</v>
      </c>
      <c r="B11" s="166"/>
      <c r="C11" s="166"/>
      <c r="D11" s="166"/>
      <c r="E11" s="166"/>
      <c r="F11" s="167"/>
      <c r="G11" s="166"/>
      <c r="H11" s="175"/>
      <c r="I11" s="167"/>
      <c r="J11" s="168">
        <f t="shared" si="0"/>
        <v>0</v>
      </c>
      <c r="K11" s="176"/>
      <c r="L11" s="176"/>
      <c r="M11" s="168">
        <f>ROUNDDOWN((Tabela93032[[#This Row],[Wydatki kwalifikowalne  zł]]*Tabela93032[[#This Row],[% poziom wsparcia]]/100),2)</f>
        <v>0</v>
      </c>
      <c r="N11" s="178"/>
    </row>
    <row r="12" spans="1:14" ht="15.75">
      <c r="A12" s="165">
        <v>7</v>
      </c>
      <c r="B12" s="166"/>
      <c r="C12" s="166"/>
      <c r="D12" s="166"/>
      <c r="E12" s="166"/>
      <c r="F12" s="167"/>
      <c r="G12" s="166"/>
      <c r="H12" s="175"/>
      <c r="I12" s="167"/>
      <c r="J12" s="168">
        <f t="shared" si="0"/>
        <v>0</v>
      </c>
      <c r="K12" s="176"/>
      <c r="L12" s="176"/>
      <c r="M12" s="168">
        <f>ROUNDDOWN((Tabela93032[[#This Row],[Wydatki kwalifikowalne  zł]]*Tabela93032[[#This Row],[% poziom wsparcia]]/100),2)</f>
        <v>0</v>
      </c>
      <c r="N12" s="178"/>
    </row>
    <row r="13" spans="1:14" ht="15.75">
      <c r="A13" s="165">
        <v>8</v>
      </c>
      <c r="B13" s="166"/>
      <c r="C13" s="166"/>
      <c r="D13" s="166"/>
      <c r="E13" s="166"/>
      <c r="F13" s="167"/>
      <c r="G13" s="166"/>
      <c r="H13" s="175"/>
      <c r="I13" s="167"/>
      <c r="J13" s="168">
        <f t="shared" si="0"/>
        <v>0</v>
      </c>
      <c r="K13" s="176"/>
      <c r="L13" s="176"/>
      <c r="M13" s="168">
        <f>ROUNDDOWN((Tabela93032[[#This Row],[Wydatki kwalifikowalne  zł]]*Tabela93032[[#This Row],[% poziom wsparcia]]/100),2)</f>
        <v>0</v>
      </c>
      <c r="N13" s="178"/>
    </row>
    <row r="14" spans="1:14" ht="15.75">
      <c r="A14" s="165">
        <v>9</v>
      </c>
      <c r="B14" s="166"/>
      <c r="C14" s="166"/>
      <c r="D14" s="166"/>
      <c r="E14" s="166"/>
      <c r="F14" s="167"/>
      <c r="G14" s="166"/>
      <c r="H14" s="175"/>
      <c r="I14" s="167"/>
      <c r="J14" s="168">
        <f t="shared" si="0"/>
        <v>0</v>
      </c>
      <c r="K14" s="176"/>
      <c r="L14" s="176"/>
      <c r="M14" s="168">
        <f>ROUNDDOWN((Tabela93032[[#This Row],[Wydatki kwalifikowalne  zł]]*Tabela93032[[#This Row],[% poziom wsparcia]]/100),2)</f>
        <v>0</v>
      </c>
      <c r="N14" s="178"/>
    </row>
    <row r="15" spans="1:14" ht="15.75">
      <c r="A15" s="165">
        <v>10</v>
      </c>
      <c r="B15" s="166"/>
      <c r="C15" s="166"/>
      <c r="D15" s="166"/>
      <c r="E15" s="166"/>
      <c r="F15" s="167"/>
      <c r="G15" s="166"/>
      <c r="H15" s="175"/>
      <c r="I15" s="167"/>
      <c r="J15" s="168">
        <f t="shared" si="0"/>
        <v>0</v>
      </c>
      <c r="K15" s="176"/>
      <c r="L15" s="176"/>
      <c r="M15" s="168">
        <f>ROUNDDOWN((Tabela93032[[#This Row],[Wydatki kwalifikowalne  zł]]*Tabela93032[[#This Row],[% poziom wsparcia]]/100),2)</f>
        <v>0</v>
      </c>
      <c r="N15" s="178"/>
    </row>
    <row r="16" spans="1:14" ht="15.75">
      <c r="A16" s="165">
        <v>11</v>
      </c>
      <c r="B16" s="166"/>
      <c r="C16" s="166"/>
      <c r="D16" s="166"/>
      <c r="E16" s="166"/>
      <c r="F16" s="167"/>
      <c r="G16" s="166"/>
      <c r="H16" s="175"/>
      <c r="I16" s="167"/>
      <c r="J16" s="168">
        <f t="shared" si="0"/>
        <v>0</v>
      </c>
      <c r="K16" s="176"/>
      <c r="L16" s="176"/>
      <c r="M16" s="168">
        <f>ROUNDDOWN((Tabela93032[[#This Row],[Wydatki kwalifikowalne  zł]]*Tabela93032[[#This Row],[% poziom wsparcia]]/100),2)</f>
        <v>0</v>
      </c>
      <c r="N16" s="178"/>
    </row>
    <row r="17" spans="1:14" ht="15.75">
      <c r="A17" s="165">
        <v>12</v>
      </c>
      <c r="B17" s="166"/>
      <c r="C17" s="166"/>
      <c r="D17" s="166"/>
      <c r="E17" s="166"/>
      <c r="F17" s="167"/>
      <c r="G17" s="166"/>
      <c r="H17" s="175"/>
      <c r="I17" s="167"/>
      <c r="J17" s="168">
        <f t="shared" si="0"/>
        <v>0</v>
      </c>
      <c r="K17" s="176"/>
      <c r="L17" s="176"/>
      <c r="M17" s="168">
        <f>ROUNDDOWN((Tabela93032[[#This Row],[Wydatki kwalifikowalne  zł]]*Tabela93032[[#This Row],[% poziom wsparcia]]/100),2)</f>
        <v>0</v>
      </c>
      <c r="N17" s="178"/>
    </row>
    <row r="18" spans="1:14" ht="15.75">
      <c r="A18" s="165">
        <v>13</v>
      </c>
      <c r="B18" s="166"/>
      <c r="C18" s="166"/>
      <c r="D18" s="166"/>
      <c r="E18" s="166"/>
      <c r="F18" s="167"/>
      <c r="G18" s="166"/>
      <c r="H18" s="175"/>
      <c r="I18" s="167"/>
      <c r="J18" s="168">
        <f t="shared" si="0"/>
        <v>0</v>
      </c>
      <c r="K18" s="176"/>
      <c r="L18" s="176"/>
      <c r="M18" s="168">
        <f>ROUNDDOWN((Tabela93032[[#This Row],[Wydatki kwalifikowalne  zł]]*Tabela93032[[#This Row],[% poziom wsparcia]]/100),2)</f>
        <v>0</v>
      </c>
      <c r="N18" s="178"/>
    </row>
    <row r="19" spans="1:14" ht="15.75">
      <c r="A19" s="165">
        <v>14</v>
      </c>
      <c r="B19" s="166"/>
      <c r="C19" s="166"/>
      <c r="D19" s="166"/>
      <c r="E19" s="166"/>
      <c r="F19" s="167"/>
      <c r="G19" s="166"/>
      <c r="H19" s="175"/>
      <c r="I19" s="167"/>
      <c r="J19" s="168">
        <f t="shared" si="0"/>
        <v>0</v>
      </c>
      <c r="K19" s="176"/>
      <c r="L19" s="176"/>
      <c r="M19" s="168">
        <f>ROUNDDOWN((Tabela93032[[#This Row],[Wydatki kwalifikowalne  zł]]*Tabela93032[[#This Row],[% poziom wsparcia]]/100),2)</f>
        <v>0</v>
      </c>
      <c r="N19" s="178"/>
    </row>
    <row r="20" spans="1:14" ht="15.75">
      <c r="A20" s="165">
        <v>15</v>
      </c>
      <c r="B20" s="166"/>
      <c r="C20" s="166"/>
      <c r="D20" s="166"/>
      <c r="E20" s="166"/>
      <c r="F20" s="167"/>
      <c r="G20" s="166"/>
      <c r="H20" s="175"/>
      <c r="I20" s="167"/>
      <c r="J20" s="168">
        <f t="shared" si="0"/>
        <v>0</v>
      </c>
      <c r="K20" s="176"/>
      <c r="L20" s="176"/>
      <c r="M20" s="168">
        <f>ROUNDDOWN((Tabela93032[[#This Row],[Wydatki kwalifikowalne  zł]]*Tabela93032[[#This Row],[% poziom wsparcia]]/100),2)</f>
        <v>0</v>
      </c>
      <c r="N20" s="178"/>
    </row>
    <row r="21" spans="1:14" ht="15.75">
      <c r="A21" s="165">
        <v>16</v>
      </c>
      <c r="B21" s="166"/>
      <c r="C21" s="166"/>
      <c r="D21" s="166"/>
      <c r="E21" s="166"/>
      <c r="F21" s="167"/>
      <c r="G21" s="166"/>
      <c r="H21" s="175"/>
      <c r="I21" s="167"/>
      <c r="J21" s="168">
        <f t="shared" si="0"/>
        <v>0</v>
      </c>
      <c r="K21" s="176"/>
      <c r="L21" s="176"/>
      <c r="M21" s="168">
        <f>ROUNDDOWN((Tabela93032[[#This Row],[Wydatki kwalifikowalne  zł]]*Tabela93032[[#This Row],[% poziom wsparcia]]/100),2)</f>
        <v>0</v>
      </c>
      <c r="N21" s="178"/>
    </row>
    <row r="22" spans="1:14" ht="15.75">
      <c r="A22" s="165">
        <v>17</v>
      </c>
      <c r="B22" s="166"/>
      <c r="C22" s="166"/>
      <c r="D22" s="166"/>
      <c r="E22" s="166"/>
      <c r="F22" s="167"/>
      <c r="G22" s="166"/>
      <c r="H22" s="175"/>
      <c r="I22" s="167"/>
      <c r="J22" s="168">
        <f t="shared" si="0"/>
        <v>0</v>
      </c>
      <c r="K22" s="176"/>
      <c r="L22" s="176"/>
      <c r="M22" s="168">
        <f>ROUNDDOWN((Tabela93032[[#This Row],[Wydatki kwalifikowalne  zł]]*Tabela93032[[#This Row],[% poziom wsparcia]]/100),2)</f>
        <v>0</v>
      </c>
      <c r="N22" s="178"/>
    </row>
    <row r="23" spans="1:14" ht="15.75">
      <c r="A23" s="165">
        <v>18</v>
      </c>
      <c r="B23" s="166"/>
      <c r="C23" s="166"/>
      <c r="D23" s="166"/>
      <c r="E23" s="166"/>
      <c r="F23" s="167"/>
      <c r="G23" s="166"/>
      <c r="H23" s="175"/>
      <c r="I23" s="167"/>
      <c r="J23" s="168">
        <f t="shared" si="0"/>
        <v>0</v>
      </c>
      <c r="K23" s="176"/>
      <c r="L23" s="176"/>
      <c r="M23" s="168">
        <f>ROUNDDOWN((Tabela93032[[#This Row],[Wydatki kwalifikowalne  zł]]*Tabela93032[[#This Row],[% poziom wsparcia]]/100),2)</f>
        <v>0</v>
      </c>
      <c r="N23" s="178"/>
    </row>
    <row r="24" spans="1:14" ht="15.75">
      <c r="A24" s="165">
        <v>19</v>
      </c>
      <c r="B24" s="166"/>
      <c r="C24" s="166"/>
      <c r="D24" s="166"/>
      <c r="E24" s="166"/>
      <c r="F24" s="167"/>
      <c r="G24" s="166"/>
      <c r="H24" s="175"/>
      <c r="I24" s="167"/>
      <c r="J24" s="168">
        <f t="shared" si="0"/>
        <v>0</v>
      </c>
      <c r="K24" s="176"/>
      <c r="L24" s="176"/>
      <c r="M24" s="168">
        <f>ROUNDDOWN((Tabela93032[[#This Row],[Wydatki kwalifikowalne  zł]]*Tabela93032[[#This Row],[% poziom wsparcia]]/100),2)</f>
        <v>0</v>
      </c>
      <c r="N24" s="178"/>
    </row>
    <row r="25" spans="1:14" ht="15.75">
      <c r="A25" s="165">
        <v>20</v>
      </c>
      <c r="B25" s="166"/>
      <c r="C25" s="166"/>
      <c r="D25" s="166"/>
      <c r="E25" s="166"/>
      <c r="F25" s="167"/>
      <c r="G25" s="166"/>
      <c r="H25" s="175"/>
      <c r="I25" s="167"/>
      <c r="J25" s="168">
        <f t="shared" si="0"/>
        <v>0</v>
      </c>
      <c r="K25" s="176"/>
      <c r="L25" s="176"/>
      <c r="M25" s="168">
        <f>ROUNDDOWN((Tabela93032[[#This Row],[Wydatki kwalifikowalne  zł]]*Tabela93032[[#This Row],[% poziom wsparcia]]/100),2)</f>
        <v>0</v>
      </c>
      <c r="N25" s="178"/>
    </row>
    <row r="26" spans="1:14" ht="15.75">
      <c r="A26" s="165">
        <v>21</v>
      </c>
      <c r="B26" s="166"/>
      <c r="C26" s="166"/>
      <c r="D26" s="166"/>
      <c r="E26" s="166"/>
      <c r="F26" s="167"/>
      <c r="G26" s="166"/>
      <c r="H26" s="175"/>
      <c r="I26" s="167"/>
      <c r="J26" s="168">
        <f t="shared" si="0"/>
        <v>0</v>
      </c>
      <c r="K26" s="176"/>
      <c r="L26" s="176"/>
      <c r="M26" s="168">
        <f>ROUNDDOWN((Tabela93032[[#This Row],[Wydatki kwalifikowalne  zł]]*Tabela93032[[#This Row],[% poziom wsparcia]]/100),2)</f>
        <v>0</v>
      </c>
      <c r="N26" s="178"/>
    </row>
    <row r="27" spans="1:14" ht="15.75">
      <c r="A27" s="165">
        <v>22</v>
      </c>
      <c r="B27" s="166"/>
      <c r="C27" s="166"/>
      <c r="D27" s="166"/>
      <c r="E27" s="166"/>
      <c r="F27" s="167"/>
      <c r="G27" s="166"/>
      <c r="H27" s="175"/>
      <c r="I27" s="167"/>
      <c r="J27" s="168">
        <f t="shared" si="0"/>
        <v>0</v>
      </c>
      <c r="K27" s="176"/>
      <c r="L27" s="176"/>
      <c r="M27" s="168">
        <f>ROUNDDOWN((Tabela93032[[#This Row],[Wydatki kwalifikowalne  zł]]*Tabela93032[[#This Row],[% poziom wsparcia]]/100),2)</f>
        <v>0</v>
      </c>
      <c r="N27" s="178"/>
    </row>
    <row r="28" spans="1:14" ht="15.75">
      <c r="A28" s="165">
        <v>23</v>
      </c>
      <c r="B28" s="166"/>
      <c r="C28" s="166"/>
      <c r="D28" s="166"/>
      <c r="E28" s="166"/>
      <c r="F28" s="167"/>
      <c r="G28" s="166"/>
      <c r="H28" s="175"/>
      <c r="I28" s="167"/>
      <c r="J28" s="168">
        <f t="shared" si="0"/>
        <v>0</v>
      </c>
      <c r="K28" s="176"/>
      <c r="L28" s="176"/>
      <c r="M28" s="168">
        <f>ROUNDDOWN((Tabela93032[[#This Row],[Wydatki kwalifikowalne  zł]]*Tabela93032[[#This Row],[% poziom wsparcia]]/100),2)</f>
        <v>0</v>
      </c>
      <c r="N28" s="178"/>
    </row>
    <row r="29" spans="1:14" ht="15.75">
      <c r="A29" s="165">
        <v>24</v>
      </c>
      <c r="B29" s="166"/>
      <c r="C29" s="166"/>
      <c r="D29" s="166"/>
      <c r="E29" s="166"/>
      <c r="F29" s="167"/>
      <c r="G29" s="166"/>
      <c r="H29" s="175"/>
      <c r="I29" s="167"/>
      <c r="J29" s="168">
        <f t="shared" si="0"/>
        <v>0</v>
      </c>
      <c r="K29" s="176"/>
      <c r="L29" s="176"/>
      <c r="M29" s="168">
        <f>ROUNDDOWN((Tabela93032[[#This Row],[Wydatki kwalifikowalne  zł]]*Tabela93032[[#This Row],[% poziom wsparcia]]/100),2)</f>
        <v>0</v>
      </c>
      <c r="N29" s="178"/>
    </row>
    <row r="30" spans="1:14" ht="15.75">
      <c r="A30" s="165">
        <v>25</v>
      </c>
      <c r="B30" s="166"/>
      <c r="C30" s="166"/>
      <c r="D30" s="166"/>
      <c r="E30" s="166"/>
      <c r="F30" s="167"/>
      <c r="G30" s="166"/>
      <c r="H30" s="175"/>
      <c r="I30" s="167"/>
      <c r="J30" s="168">
        <f t="shared" si="0"/>
        <v>0</v>
      </c>
      <c r="K30" s="176"/>
      <c r="L30" s="176"/>
      <c r="M30" s="168">
        <f>ROUNDDOWN((Tabela93032[[#This Row],[Wydatki kwalifikowalne  zł]]*Tabela93032[[#This Row],[% poziom wsparcia]]/100),2)</f>
        <v>0</v>
      </c>
      <c r="N30" s="178"/>
    </row>
    <row r="31" spans="1:14" ht="15.75">
      <c r="A31" s="165">
        <v>26</v>
      </c>
      <c r="B31" s="166"/>
      <c r="C31" s="166"/>
      <c r="D31" s="166"/>
      <c r="E31" s="166"/>
      <c r="F31" s="167"/>
      <c r="G31" s="166"/>
      <c r="H31" s="175"/>
      <c r="I31" s="167"/>
      <c r="J31" s="168">
        <f t="shared" si="0"/>
        <v>0</v>
      </c>
      <c r="K31" s="176"/>
      <c r="L31" s="176"/>
      <c r="M31" s="168">
        <f>ROUNDDOWN((Tabela93032[[#This Row],[Wydatki kwalifikowalne  zł]]*Tabela93032[[#This Row],[% poziom wsparcia]]/100),2)</f>
        <v>0</v>
      </c>
      <c r="N31" s="178"/>
    </row>
    <row r="32" spans="1:14" ht="15.75">
      <c r="A32" s="165">
        <v>27</v>
      </c>
      <c r="B32" s="166"/>
      <c r="C32" s="166"/>
      <c r="D32" s="166"/>
      <c r="E32" s="166"/>
      <c r="F32" s="167"/>
      <c r="G32" s="166"/>
      <c r="H32" s="175"/>
      <c r="I32" s="167"/>
      <c r="J32" s="168">
        <f t="shared" si="0"/>
        <v>0</v>
      </c>
      <c r="K32" s="176"/>
      <c r="L32" s="176"/>
      <c r="M32" s="168">
        <f>ROUNDDOWN((Tabela93032[[#This Row],[Wydatki kwalifikowalne  zł]]*Tabela93032[[#This Row],[% poziom wsparcia]]/100),2)</f>
        <v>0</v>
      </c>
      <c r="N32" s="178"/>
    </row>
    <row r="33" spans="1:14" ht="15.75">
      <c r="A33" s="165">
        <v>28</v>
      </c>
      <c r="B33" s="166"/>
      <c r="C33" s="166"/>
      <c r="D33" s="166"/>
      <c r="E33" s="166"/>
      <c r="F33" s="167"/>
      <c r="G33" s="166"/>
      <c r="H33" s="175"/>
      <c r="I33" s="167"/>
      <c r="J33" s="168">
        <f t="shared" si="0"/>
        <v>0</v>
      </c>
      <c r="K33" s="176"/>
      <c r="L33" s="176"/>
      <c r="M33" s="168">
        <f>ROUNDDOWN((Tabela93032[[#This Row],[Wydatki kwalifikowalne  zł]]*Tabela93032[[#This Row],[% poziom wsparcia]]/100),2)</f>
        <v>0</v>
      </c>
      <c r="N33" s="178"/>
    </row>
    <row r="34" spans="1:14" ht="15.75">
      <c r="A34" s="165">
        <v>29</v>
      </c>
      <c r="B34" s="166"/>
      <c r="C34" s="166"/>
      <c r="D34" s="166"/>
      <c r="E34" s="166"/>
      <c r="F34" s="167"/>
      <c r="G34" s="166"/>
      <c r="H34" s="175"/>
      <c r="I34" s="167"/>
      <c r="J34" s="168">
        <f t="shared" si="0"/>
        <v>0</v>
      </c>
      <c r="K34" s="176"/>
      <c r="L34" s="176"/>
      <c r="M34" s="168">
        <f>ROUNDDOWN((Tabela93032[[#This Row],[Wydatki kwalifikowalne  zł]]*Tabela93032[[#This Row],[% poziom wsparcia]]/100),2)</f>
        <v>0</v>
      </c>
      <c r="N34" s="178"/>
    </row>
    <row r="35" spans="1:14" ht="15.75">
      <c r="A35" s="165">
        <v>30</v>
      </c>
      <c r="B35" s="166"/>
      <c r="C35" s="166"/>
      <c r="D35" s="166"/>
      <c r="E35" s="166"/>
      <c r="F35" s="167"/>
      <c r="G35" s="166"/>
      <c r="H35" s="175"/>
      <c r="I35" s="167"/>
      <c r="J35" s="168">
        <f t="shared" si="0"/>
        <v>0</v>
      </c>
      <c r="K35" s="177"/>
      <c r="L35" s="177"/>
      <c r="M35" s="173">
        <f>ROUNDDOWN((Tabela93032[[#This Row],[Wydatki kwalifikowalne  zł]]*Tabela93032[[#This Row],[% poziom wsparcia]]/100),2)</f>
        <v>0</v>
      </c>
      <c r="N35" s="179"/>
    </row>
    <row r="36" spans="1:14" ht="15.75" thickBot="1"/>
    <row r="37" spans="1:14" ht="16.5" thickBot="1">
      <c r="G37" s="75" t="s">
        <v>730</v>
      </c>
      <c r="H37" s="76">
        <f>SUM(H6:H35)</f>
        <v>0</v>
      </c>
      <c r="I37" s="163"/>
      <c r="J37" s="76">
        <f>SUM(J6:J35)</f>
        <v>0</v>
      </c>
      <c r="K37" s="76">
        <f>SUM(K6:K35)</f>
        <v>0</v>
      </c>
      <c r="L37" s="162"/>
      <c r="M37" s="76">
        <f>SUM(M6:M35)</f>
        <v>0</v>
      </c>
    </row>
  </sheetData>
  <sheetProtection algorithmName="SHA-512" hashValue="kW+kpeURUCfckL3mcgj6JKS9OZ4WFd0dP0w+6lk6m1T/7ul0ZE+xOUudVi+14N2zoTMZZMv/5d8RmRbTNtfWVQ==" saltValue="iNSJ6rC8oddlyrav352Qig==" spinCount="100000" sheet="1" objects="1" scenarios="1" formatRows="0" insertRows="0"/>
  <mergeCells count="3">
    <mergeCell ref="A1:N1"/>
    <mergeCell ref="A3:N3"/>
    <mergeCell ref="A2:H2"/>
  </mergeCells>
  <dataValidations count="5">
    <dataValidation type="list" allowBlank="1" showInputMessage="1" showErrorMessage="1" prompt="Należy wybrać właściwą opcję" sqref="I6:I35" xr:uid="{3803392D-C4C2-4203-ABF8-3C8B72B0274E}">
      <formula1>"0,5,8,23,ZW/ND"</formula1>
    </dataValidation>
    <dataValidation type="list" allowBlank="1" showInputMessage="1" showErrorMessage="1" prompt="Należy uzupełnić pole zgodnie z powyższą instrukcją" sqref="N6:N35" xr:uid="{0E6472FE-5EA1-4FA3-BC86-8B4BBCE64744}">
      <formula1>"Pomoc publiczna, Pomoc de minimis"</formula1>
    </dataValidation>
    <dataValidation allowBlank="1" showInputMessage="1" showErrorMessage="1" prompt="Należy uzupełnić pole zgodnie z powyższą instrukcją." sqref="B6:B16 B18:B35" xr:uid="{FA8CB06D-5187-460C-8BD6-8E32B1E04E9F}"/>
    <dataValidation allowBlank="1" showInputMessage="1" showErrorMessage="1" prompt="Należy uzupełnić pole zgodnie z powyższą instrukcją" sqref="B17 D6:H35 K6:L35" xr:uid="{500364CA-3CFF-48CC-AC46-3F7BB62C108A}"/>
    <dataValidation allowBlank="1" showInputMessage="1" showErrorMessage="1" prompt="Dodając kolejny wiersz należy wpisać liczbę porządkową tego wiersza" sqref="A6:A35" xr:uid="{C2F4597A-ED12-4F87-A040-870201F5305F}"/>
  </dataValidations>
  <pageMargins left="0.25" right="0.25" top="0.75" bottom="0.75" header="0.3" footer="0.3"/>
  <pageSetup paperSize="9" scale="33" fitToHeight="0" orientation="landscape" r:id="rId1"/>
  <headerFooter>
    <oddHeader>&amp;R&amp;"Arial,Normalny"&amp;12Załącznik nr  I.1 do Regulaminu wyboru projektów</oddHeader>
  </headerFooter>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74A13-DBA6-436C-B96B-F5C7D58293D3}">
  <sheetPr>
    <pageSetUpPr fitToPage="1"/>
  </sheetPr>
  <dimension ref="A1:E68"/>
  <sheetViews>
    <sheetView zoomScaleNormal="100" zoomScalePageLayoutView="86" workbookViewId="0"/>
  </sheetViews>
  <sheetFormatPr defaultColWidth="9.140625" defaultRowHeight="15"/>
  <cols>
    <col min="1" max="1" width="113" style="3" customWidth="1"/>
    <col min="2" max="2" width="8.7109375" style="3" customWidth="1"/>
    <col min="3" max="3" width="25.42578125" style="3" bestFit="1" customWidth="1"/>
    <col min="4" max="4" width="17" style="3" customWidth="1"/>
    <col min="5" max="5" width="31" style="3" customWidth="1"/>
    <col min="6" max="16384" width="9.140625" style="3"/>
  </cols>
  <sheetData>
    <row r="1" spans="1:5" ht="15.75">
      <c r="A1" s="77" t="s">
        <v>824</v>
      </c>
      <c r="B1" s="44"/>
    </row>
    <row r="2" spans="1:5" ht="30">
      <c r="A2" s="84" t="s">
        <v>825</v>
      </c>
      <c r="B2" s="44"/>
    </row>
    <row r="3" spans="1:5" ht="15.75">
      <c r="A3" s="189"/>
      <c r="B3" s="44"/>
    </row>
    <row r="4" spans="1:5" ht="30">
      <c r="A4" s="134" t="s">
        <v>793</v>
      </c>
      <c r="B4" s="44"/>
    </row>
    <row r="5" spans="1:5" ht="15.75">
      <c r="A5" s="188"/>
      <c r="B5" s="44"/>
    </row>
    <row r="6" spans="1:5" ht="45">
      <c r="A6" s="84" t="s">
        <v>839</v>
      </c>
      <c r="B6" s="44"/>
    </row>
    <row r="7" spans="1:5" ht="15.75">
      <c r="A7" s="187"/>
      <c r="B7" s="44"/>
    </row>
    <row r="8" spans="1:5" ht="15.75">
      <c r="A8" s="181" t="s">
        <v>790</v>
      </c>
    </row>
    <row r="9" spans="1:5" ht="105">
      <c r="A9" s="135" t="s">
        <v>841</v>
      </c>
    </row>
    <row r="10" spans="1:5" ht="15.75">
      <c r="A10" s="191"/>
    </row>
    <row r="11" spans="1:5" ht="120">
      <c r="A11" s="182" t="s">
        <v>840</v>
      </c>
    </row>
    <row r="12" spans="1:5" ht="78.75">
      <c r="A12" s="183" t="s">
        <v>791</v>
      </c>
      <c r="B12" s="184" t="s">
        <v>792</v>
      </c>
      <c r="C12" s="183" t="s">
        <v>932</v>
      </c>
      <c r="D12" s="185" t="s">
        <v>933</v>
      </c>
      <c r="E12" s="183" t="s">
        <v>934</v>
      </c>
    </row>
    <row r="13" spans="1:5">
      <c r="A13" s="192"/>
      <c r="B13" s="193"/>
      <c r="C13" s="125"/>
      <c r="D13" s="195"/>
      <c r="E13" s="126"/>
    </row>
    <row r="14" spans="1:5">
      <c r="A14" s="193"/>
      <c r="B14" s="193"/>
      <c r="C14" s="127"/>
      <c r="D14" s="195"/>
      <c r="E14" s="126"/>
    </row>
    <row r="15" spans="1:5">
      <c r="A15" s="193"/>
      <c r="B15" s="193"/>
      <c r="C15" s="127"/>
      <c r="D15" s="195"/>
      <c r="E15" s="126"/>
    </row>
    <row r="16" spans="1:5">
      <c r="A16" s="193"/>
      <c r="B16" s="193"/>
      <c r="C16" s="127"/>
      <c r="D16" s="195"/>
      <c r="E16" s="126"/>
    </row>
    <row r="17" spans="1:5">
      <c r="A17" s="193"/>
      <c r="B17" s="193"/>
      <c r="C17" s="127"/>
      <c r="D17" s="195"/>
      <c r="E17" s="126"/>
    </row>
    <row r="18" spans="1:5">
      <c r="A18" s="193"/>
      <c r="B18" s="193"/>
      <c r="C18" s="127"/>
      <c r="D18" s="195"/>
      <c r="E18" s="126"/>
    </row>
    <row r="19" spans="1:5">
      <c r="A19" s="193"/>
      <c r="B19" s="193"/>
      <c r="C19" s="127"/>
      <c r="D19" s="195"/>
      <c r="E19" s="126"/>
    </row>
    <row r="20" spans="1:5">
      <c r="A20" s="193"/>
      <c r="B20" s="193"/>
      <c r="C20" s="127"/>
      <c r="D20" s="195"/>
      <c r="E20" s="126"/>
    </row>
    <row r="21" spans="1:5">
      <c r="A21" s="193"/>
      <c r="B21" s="193"/>
      <c r="C21" s="127"/>
      <c r="D21" s="195"/>
      <c r="E21" s="126"/>
    </row>
    <row r="22" spans="1:5">
      <c r="A22" s="193"/>
      <c r="B22" s="193"/>
      <c r="C22" s="127"/>
      <c r="D22" s="195"/>
      <c r="E22" s="126"/>
    </row>
    <row r="23" spans="1:5">
      <c r="A23" s="193"/>
      <c r="B23" s="193"/>
      <c r="C23" s="127"/>
      <c r="D23" s="195"/>
      <c r="E23" s="126"/>
    </row>
    <row r="24" spans="1:5">
      <c r="A24" s="193"/>
      <c r="B24" s="193"/>
      <c r="C24" s="127"/>
      <c r="D24" s="195"/>
      <c r="E24" s="126"/>
    </row>
    <row r="25" spans="1:5">
      <c r="A25" s="193"/>
      <c r="B25" s="193"/>
      <c r="C25" s="127"/>
      <c r="D25" s="195"/>
      <c r="E25" s="126"/>
    </row>
    <row r="26" spans="1:5">
      <c r="A26" s="193"/>
      <c r="B26" s="193"/>
      <c r="C26" s="127"/>
      <c r="D26" s="195"/>
      <c r="E26" s="126"/>
    </row>
    <row r="27" spans="1:5">
      <c r="A27" s="193"/>
      <c r="B27" s="193"/>
      <c r="C27" s="127"/>
      <c r="D27" s="195"/>
      <c r="E27" s="126"/>
    </row>
    <row r="28" spans="1:5">
      <c r="A28" s="193"/>
      <c r="B28" s="193"/>
      <c r="C28" s="127"/>
      <c r="D28" s="195"/>
      <c r="E28" s="126"/>
    </row>
    <row r="29" spans="1:5">
      <c r="A29" s="193"/>
      <c r="B29" s="193"/>
      <c r="C29" s="127"/>
      <c r="D29" s="195"/>
      <c r="E29" s="126"/>
    </row>
    <row r="30" spans="1:5">
      <c r="A30" s="193"/>
      <c r="B30" s="193"/>
      <c r="C30" s="127"/>
      <c r="D30" s="195"/>
      <c r="E30" s="126"/>
    </row>
    <row r="31" spans="1:5">
      <c r="A31" s="193"/>
      <c r="B31" s="193"/>
      <c r="C31" s="127"/>
      <c r="D31" s="195"/>
      <c r="E31" s="126"/>
    </row>
    <row r="32" spans="1:5">
      <c r="A32" s="193"/>
      <c r="B32" s="193"/>
      <c r="C32" s="127"/>
      <c r="D32" s="195"/>
      <c r="E32" s="126"/>
    </row>
    <row r="33" spans="1:5">
      <c r="A33" s="193"/>
      <c r="B33" s="193"/>
      <c r="C33" s="127"/>
      <c r="D33" s="195"/>
      <c r="E33" s="126"/>
    </row>
    <row r="34" spans="1:5">
      <c r="A34" s="193"/>
      <c r="B34" s="193"/>
      <c r="C34" s="127"/>
      <c r="D34" s="195"/>
      <c r="E34" s="126"/>
    </row>
    <row r="35" spans="1:5">
      <c r="A35" s="193"/>
      <c r="B35" s="193"/>
      <c r="C35" s="127"/>
      <c r="D35" s="195"/>
      <c r="E35" s="126"/>
    </row>
    <row r="36" spans="1:5">
      <c r="A36" s="193"/>
      <c r="B36" s="193"/>
      <c r="C36" s="127"/>
      <c r="D36" s="195"/>
      <c r="E36" s="126"/>
    </row>
    <row r="37" spans="1:5">
      <c r="A37" s="193"/>
      <c r="B37" s="193"/>
      <c r="C37" s="127"/>
      <c r="D37" s="195"/>
      <c r="E37" s="126"/>
    </row>
    <row r="38" spans="1:5">
      <c r="A38" s="193"/>
      <c r="B38" s="193"/>
      <c r="C38" s="127"/>
      <c r="D38" s="195"/>
      <c r="E38" s="126"/>
    </row>
    <row r="39" spans="1:5">
      <c r="A39" s="193"/>
      <c r="B39" s="193"/>
      <c r="C39" s="127"/>
      <c r="D39" s="195"/>
      <c r="E39" s="126"/>
    </row>
    <row r="40" spans="1:5">
      <c r="A40" s="193"/>
      <c r="B40" s="193"/>
      <c r="C40" s="127"/>
      <c r="D40" s="195"/>
      <c r="E40" s="126"/>
    </row>
    <row r="41" spans="1:5">
      <c r="A41" s="193"/>
      <c r="B41" s="193"/>
      <c r="C41" s="127"/>
      <c r="D41" s="195"/>
      <c r="E41" s="126"/>
    </row>
    <row r="42" spans="1:5">
      <c r="A42" s="193"/>
      <c r="B42" s="193"/>
      <c r="C42" s="127"/>
      <c r="D42" s="195"/>
      <c r="E42" s="126"/>
    </row>
    <row r="43" spans="1:5">
      <c r="A43" s="193"/>
      <c r="B43" s="193"/>
      <c r="C43" s="127"/>
      <c r="D43" s="195"/>
      <c r="E43" s="126"/>
    </row>
    <row r="44" spans="1:5">
      <c r="A44" s="193"/>
      <c r="B44" s="193"/>
      <c r="C44" s="127"/>
      <c r="D44" s="195"/>
      <c r="E44" s="126"/>
    </row>
    <row r="45" spans="1:5">
      <c r="A45" s="193"/>
      <c r="B45" s="193"/>
      <c r="C45" s="127"/>
      <c r="D45" s="195"/>
      <c r="E45" s="126"/>
    </row>
    <row r="46" spans="1:5">
      <c r="A46" s="193"/>
      <c r="B46" s="193"/>
      <c r="C46" s="127"/>
      <c r="D46" s="195"/>
      <c r="E46" s="126"/>
    </row>
    <row r="47" spans="1:5">
      <c r="A47" s="193"/>
      <c r="B47" s="193"/>
      <c r="C47" s="127"/>
      <c r="D47" s="195"/>
      <c r="E47" s="126"/>
    </row>
    <row r="48" spans="1:5">
      <c r="A48" s="193"/>
      <c r="B48" s="193"/>
      <c r="C48" s="127"/>
      <c r="D48" s="195"/>
      <c r="E48" s="126"/>
    </row>
    <row r="49" spans="1:5">
      <c r="A49" s="193"/>
      <c r="B49" s="193"/>
      <c r="C49" s="127"/>
      <c r="D49" s="195"/>
      <c r="E49" s="126"/>
    </row>
    <row r="50" spans="1:5">
      <c r="A50" s="193"/>
      <c r="B50" s="193"/>
      <c r="C50" s="127"/>
      <c r="D50" s="195"/>
      <c r="E50" s="126"/>
    </row>
    <row r="51" spans="1:5">
      <c r="A51" s="193"/>
      <c r="B51" s="193"/>
      <c r="C51" s="127"/>
      <c r="D51" s="195"/>
      <c r="E51" s="126"/>
    </row>
    <row r="52" spans="1:5">
      <c r="A52" s="193"/>
      <c r="B52" s="193"/>
      <c r="C52" s="127"/>
      <c r="D52" s="195"/>
      <c r="E52" s="126"/>
    </row>
    <row r="53" spans="1:5">
      <c r="A53" s="193"/>
      <c r="B53" s="193"/>
      <c r="C53" s="127"/>
      <c r="D53" s="195"/>
      <c r="E53" s="126"/>
    </row>
    <row r="54" spans="1:5">
      <c r="A54" s="193"/>
      <c r="B54" s="193"/>
      <c r="C54" s="127"/>
      <c r="D54" s="195"/>
      <c r="E54" s="126"/>
    </row>
    <row r="55" spans="1:5">
      <c r="A55" s="193"/>
      <c r="B55" s="193"/>
      <c r="C55" s="127"/>
      <c r="D55" s="195"/>
      <c r="E55" s="126"/>
    </row>
    <row r="56" spans="1:5">
      <c r="A56" s="193"/>
      <c r="B56" s="193"/>
      <c r="C56" s="127"/>
      <c r="D56" s="195"/>
      <c r="E56" s="126"/>
    </row>
    <row r="57" spans="1:5">
      <c r="A57" s="193"/>
      <c r="B57" s="193"/>
      <c r="C57" s="127"/>
      <c r="D57" s="195"/>
      <c r="E57" s="126"/>
    </row>
    <row r="58" spans="1:5">
      <c r="A58" s="193"/>
      <c r="B58" s="193"/>
      <c r="C58" s="127"/>
      <c r="D58" s="195"/>
      <c r="E58" s="126"/>
    </row>
    <row r="59" spans="1:5">
      <c r="A59" s="193"/>
      <c r="B59" s="193"/>
      <c r="C59" s="127"/>
      <c r="D59" s="195"/>
      <c r="E59" s="126"/>
    </row>
    <row r="60" spans="1:5">
      <c r="A60" s="193"/>
      <c r="B60" s="193"/>
      <c r="C60" s="127"/>
      <c r="D60" s="195"/>
      <c r="E60" s="126"/>
    </row>
    <row r="61" spans="1:5">
      <c r="A61" s="193"/>
      <c r="B61" s="193"/>
      <c r="C61" s="127"/>
      <c r="D61" s="195"/>
      <c r="E61" s="126"/>
    </row>
    <row r="62" spans="1:5">
      <c r="A62" s="193"/>
      <c r="B62" s="193"/>
      <c r="C62" s="127"/>
      <c r="D62" s="195"/>
      <c r="E62" s="126"/>
    </row>
    <row r="63" spans="1:5">
      <c r="A63" s="193"/>
      <c r="B63" s="193"/>
      <c r="C63" s="127"/>
      <c r="D63" s="195"/>
      <c r="E63" s="126"/>
    </row>
    <row r="64" spans="1:5">
      <c r="A64" s="193"/>
      <c r="B64" s="193"/>
      <c r="C64" s="127"/>
      <c r="D64" s="195"/>
      <c r="E64" s="126"/>
    </row>
    <row r="65" spans="1:5">
      <c r="A65" s="193"/>
      <c r="B65" s="193"/>
      <c r="C65" s="127"/>
      <c r="D65" s="195"/>
      <c r="E65" s="126"/>
    </row>
    <row r="66" spans="1:5">
      <c r="A66" s="193"/>
      <c r="B66" s="193"/>
      <c r="C66" s="127"/>
      <c r="D66" s="195"/>
      <c r="E66" s="126"/>
    </row>
    <row r="67" spans="1:5">
      <c r="A67" s="194"/>
      <c r="B67" s="194"/>
      <c r="C67" s="128"/>
      <c r="D67" s="196"/>
      <c r="E67" s="126"/>
    </row>
    <row r="68" spans="1:5" ht="21" customHeight="1">
      <c r="A68" s="186"/>
      <c r="B68" s="136"/>
      <c r="C68" s="136"/>
      <c r="D68" s="137" t="s">
        <v>429</v>
      </c>
      <c r="E68" s="97">
        <f>SUBTOTAL(109,E13:E67)</f>
        <v>0</v>
      </c>
    </row>
  </sheetData>
  <sheetProtection algorithmName="SHA-512" hashValue="+2LZDFoFCqH6Jp62Ldmr0ayMtpsVWobikKczLMY88gpfvn5SunfqwEo98osHj2RtFLhZtwIaCajLbeC4BVLbuQ==" saltValue="WZTrbDtHKYnZkeaR5fih9w==" spinCount="100000" sheet="1" formatColumns="0" formatRows="0"/>
  <dataValidations count="5">
    <dataValidation allowBlank="1" showInputMessage="1" showErrorMessage="1" prompt="Wypełnij pole zgodnie z powyższą instrukcją." sqref="A13:E68" xr:uid="{E747571D-841F-4839-AB4E-ECF33F1C04B8}"/>
    <dataValidation allowBlank="1" showInputMessage="1" error="pole nie może pozostać puste" prompt="Należy uzupełnić zgodnie z powyższą instrukcją" sqref="A7" xr:uid="{9B343F11-E616-428B-8126-8079A1AD9394}"/>
    <dataValidation allowBlank="1" showInputMessage="1" showErrorMessage="1" prompt="Należy wpisać NIP podmiotu posiadającego status dużego przedsiębiorstwa" sqref="B1:B7" xr:uid="{C4DE1A76-3416-4B62-85CA-0B8C419F027D}"/>
    <dataValidation type="list" allowBlank="1" showInputMessage="1" showErrorMessage="1" prompt="Należy wybrać właściwą opcję" sqref="A3" xr:uid="{E1DEDF04-D556-47C5-BB3E-ADF86BC137F1}">
      <formula1>"TAK,NIE"</formula1>
    </dataValidation>
    <dataValidation type="list" allowBlank="1" showInputMessage="1" showErrorMessage="1" prompt="Należy wybrać właściwą opcję - jeśli dotyczy" sqref="A10" xr:uid="{924561FB-8023-42BB-9F3A-8D9F3A2D6FD2}">
      <formula1>"TAK,NIE"</formula1>
    </dataValidation>
  </dataValidations>
  <pageMargins left="0.7" right="0.7" top="0.75" bottom="0.75" header="0.3" footer="0.3"/>
  <pageSetup paperSize="9" scale="67" fitToHeight="0" orientation="landscape" r:id="rId1"/>
  <headerFooter>
    <oddHeader>&amp;R&amp;"Arial,Normalny"&amp;12Załącznik nr  I.1 do Regulaminu wyboru projektów</oddHeader>
  </headerFooter>
  <drawing r:id="rId2"/>
  <tableParts count="2">
    <tablePart r:id="rId3"/>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prompt="Należy wybrać właściwą opcję" xr:uid="{0F59CB70-98EC-41FA-A32A-B850C5E2CC1E}">
          <x14:formula1>
            <xm:f>Słownik!$A$28:$A$31</xm:f>
          </x14:formula1>
          <xm:sqref>A5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6B74B-8056-4483-B4E9-14B6017C803C}">
  <sheetPr>
    <pageSetUpPr fitToPage="1"/>
  </sheetPr>
  <dimension ref="A1:C29"/>
  <sheetViews>
    <sheetView zoomScale="90" zoomScaleNormal="90" workbookViewId="0"/>
  </sheetViews>
  <sheetFormatPr defaultColWidth="9.140625" defaultRowHeight="15"/>
  <cols>
    <col min="1" max="1" width="128.140625" style="3" customWidth="1"/>
    <col min="2" max="2" width="56.140625" style="3" customWidth="1"/>
    <col min="3" max="3" width="25.7109375" style="3" customWidth="1"/>
    <col min="4" max="4" width="24.85546875" style="3" customWidth="1"/>
    <col min="5" max="16384" width="9.140625" style="3"/>
  </cols>
  <sheetData>
    <row r="1" spans="1:3" ht="19.899999999999999" customHeight="1">
      <c r="A1" s="183" t="s">
        <v>832</v>
      </c>
      <c r="B1" s="198"/>
      <c r="C1" s="198"/>
    </row>
    <row r="2" spans="1:3" ht="38.25" customHeight="1">
      <c r="A2" s="387" t="s">
        <v>851</v>
      </c>
      <c r="B2" s="387"/>
      <c r="C2" s="387"/>
    </row>
    <row r="3" spans="1:3" ht="24.75" customHeight="1">
      <c r="A3" s="199" t="s">
        <v>833</v>
      </c>
      <c r="B3" s="197"/>
      <c r="C3" s="200"/>
    </row>
    <row r="4" spans="1:3" ht="29.25" customHeight="1">
      <c r="A4" s="201" t="s">
        <v>834</v>
      </c>
      <c r="B4" s="129"/>
      <c r="C4" s="200"/>
    </row>
    <row r="5" spans="1:3" ht="20.25" customHeight="1">
      <c r="A5" s="202"/>
      <c r="B5" s="44"/>
    </row>
    <row r="6" spans="1:3" ht="25.15" customHeight="1">
      <c r="A6" s="183" t="s">
        <v>863</v>
      </c>
    </row>
    <row r="7" spans="1:3" ht="90">
      <c r="A7" s="203" t="s">
        <v>867</v>
      </c>
    </row>
    <row r="8" spans="1:3" ht="15.75">
      <c r="A8" s="190"/>
    </row>
    <row r="9" spans="1:3" ht="60">
      <c r="A9" s="182" t="s">
        <v>935</v>
      </c>
    </row>
    <row r="10" spans="1:3" ht="54.75" customHeight="1">
      <c r="A10" s="204" t="s">
        <v>835</v>
      </c>
      <c r="B10" s="205" t="s">
        <v>858</v>
      </c>
      <c r="C10" s="206" t="s">
        <v>836</v>
      </c>
    </row>
    <row r="11" spans="1:3" ht="26.25" customHeight="1">
      <c r="A11" s="207" t="s">
        <v>864</v>
      </c>
      <c r="B11" s="132"/>
      <c r="C11" s="216"/>
    </row>
    <row r="12" spans="1:3" ht="26.25" customHeight="1">
      <c r="A12" s="208" t="s">
        <v>865</v>
      </c>
      <c r="B12" s="217"/>
      <c r="C12" s="218"/>
    </row>
    <row r="13" spans="1:3" ht="26.25" customHeight="1">
      <c r="A13" s="209" t="s">
        <v>866</v>
      </c>
      <c r="B13" s="132"/>
      <c r="C13" s="216"/>
    </row>
    <row r="14" spans="1:3" ht="26.25" customHeight="1">
      <c r="A14" s="210"/>
      <c r="B14" s="215" t="s">
        <v>730</v>
      </c>
      <c r="C14" s="211">
        <f>SUBTOTAL(109,C11:C13)</f>
        <v>0</v>
      </c>
    </row>
    <row r="15" spans="1:3" ht="30" customHeight="1">
      <c r="A15" s="202"/>
      <c r="B15" s="44"/>
    </row>
    <row r="16" spans="1:3" ht="21.6" customHeight="1">
      <c r="A16" s="214" t="s">
        <v>843</v>
      </c>
      <c r="B16" s="44"/>
    </row>
    <row r="17" spans="1:2" ht="112.15" customHeight="1">
      <c r="A17" s="213" t="s">
        <v>852</v>
      </c>
      <c r="B17" s="44"/>
    </row>
    <row r="18" spans="1:2" ht="15.75">
      <c r="A18" s="189"/>
      <c r="B18" s="44"/>
    </row>
    <row r="19" spans="1:2" ht="76.5" customHeight="1">
      <c r="A19" s="213" t="s">
        <v>936</v>
      </c>
      <c r="B19" s="44"/>
    </row>
    <row r="20" spans="1:2" ht="15.75">
      <c r="A20" s="212"/>
      <c r="B20" s="44"/>
    </row>
    <row r="21" spans="1:2" ht="102.6" customHeight="1">
      <c r="A21" s="213" t="s">
        <v>842</v>
      </c>
      <c r="B21" s="44"/>
    </row>
    <row r="22" spans="1:2" ht="15.75">
      <c r="A22" s="187"/>
      <c r="B22" s="44"/>
    </row>
    <row r="23" spans="1:2" ht="15.75" customHeight="1">
      <c r="A23" s="202"/>
      <c r="B23" s="44"/>
    </row>
    <row r="24" spans="1:2" ht="9" customHeight="1">
      <c r="A24" s="202"/>
      <c r="B24" s="44"/>
    </row>
    <row r="28" spans="1:2" ht="80.25" customHeight="1"/>
    <row r="29" spans="1:2" ht="68.25" customHeight="1"/>
  </sheetData>
  <sheetProtection algorithmName="SHA-512" hashValue="lBhBqZCN9qoQkm2b8gOSn/hXRt7VyKr1wudmIvpRkX+R9YAZsZlxUb2OKBTRNoX4P82VlMzp1elVt2SfLflepA==" saltValue="AMTRJfBzTMtsYQVhHTMnTA==" spinCount="100000" sheet="1" formatCells="0" formatColumns="0" formatRows="0"/>
  <mergeCells count="1">
    <mergeCell ref="A2:C2"/>
  </mergeCells>
  <dataValidations count="8">
    <dataValidation allowBlank="1" showInputMessage="1" prompt="Wypełnij pole zgodnie z instrukcją powyżej." sqref="B11:B13" xr:uid="{12550DF7-84A7-42C4-9AE6-7944A56AC498}"/>
    <dataValidation allowBlank="1" showInputMessage="1" error="pole nie może pozostać puste" prompt="Należy uzupełnić zgodnie z powyższą instrukcją" sqref="A22" xr:uid="{E46132CA-EA86-4486-A82A-A6A8E0D81533}"/>
    <dataValidation type="list" allowBlank="1" showInputMessage="1" showErrorMessage="1" prompt="Należy wybrać właściwą opcję" sqref="A8 A18" xr:uid="{02275B44-F6CE-4B6D-B6A0-8372FC80007B}">
      <formula1>"TAK,NIE"</formula1>
    </dataValidation>
    <dataValidation allowBlank="1" showInputMessage="1" showErrorMessage="1" prompt="Należy wybrać właściwą opcję" sqref="A19" xr:uid="{D4C655B6-2618-4226-8604-36209A9D668D}"/>
    <dataValidation allowBlank="1" showInputMessage="1" showErrorMessage="1" prompt="Należy wpisać nazwę podmiotu posiadającego status dużego przedsiębiorstwa" sqref="B3" xr:uid="{2988FF78-CA18-4156-8951-7F1B06555CFF}"/>
    <dataValidation allowBlank="1" showInputMessage="1" showErrorMessage="1" prompt="Wypełnij pole zgodnie z instrukcją powyżej." sqref="C11:C13" xr:uid="{FF93F2C4-7800-4783-B110-F3A60E51FA91}"/>
    <dataValidation type="list" allowBlank="1" showInputMessage="1" showErrorMessage="1" prompt="Należy zaakceptować warunek" sqref="A20" xr:uid="{50642FA9-0A71-4E22-BE48-A16F1B825D66}">
      <formula1>"TAK"</formula1>
    </dataValidation>
    <dataValidation allowBlank="1" showInputMessage="1" showErrorMessage="1" prompt="Należy wpisać NIP podmiotu posiadającego status dużego przedsiębiorstwa" sqref="B4:B10 B15:B24" xr:uid="{45084D97-B181-4E37-BAB4-A172303C198E}"/>
  </dataValidations>
  <pageMargins left="0.7" right="0.7" top="0.75" bottom="0.75" header="0.3" footer="0.3"/>
  <pageSetup paperSize="9" scale="65" fitToHeight="0" orientation="landscape" r:id="rId1"/>
  <headerFooter>
    <oddHeader>&amp;R&amp;"Arial,Normalny"&amp;12Załącznik nr  I.1 do Regulaminu wyboru projektów</oddHeader>
  </headerFooter>
  <drawing r:id="rId2"/>
  <tableParts count="2">
    <tablePart r:id="rId3"/>
    <tablePart r:id="rId4"/>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C23C0-E4FF-4E81-8332-44DEE6E94892}">
  <sheetPr>
    <pageSetUpPr fitToPage="1"/>
  </sheetPr>
  <dimension ref="A1:A6"/>
  <sheetViews>
    <sheetView zoomScaleNormal="100" workbookViewId="0">
      <selection activeCell="A23" sqref="A23"/>
    </sheetView>
  </sheetViews>
  <sheetFormatPr defaultColWidth="9.140625" defaultRowHeight="15"/>
  <cols>
    <col min="1" max="1" width="120.140625" style="3" customWidth="1"/>
    <col min="2" max="16384" width="9.140625" style="3"/>
  </cols>
  <sheetData>
    <row r="1" spans="1:1" ht="18" customHeight="1">
      <c r="A1" s="50" t="s">
        <v>805</v>
      </c>
    </row>
    <row r="2" spans="1:1" ht="15.75">
      <c r="A2" s="83" t="s">
        <v>794</v>
      </c>
    </row>
    <row r="3" spans="1:1" ht="38.1" customHeight="1">
      <c r="A3" s="82" t="s">
        <v>808</v>
      </c>
    </row>
    <row r="4" spans="1:1" ht="15.75">
      <c r="A4" s="219"/>
    </row>
    <row r="5" spans="1:1" ht="90">
      <c r="A5" s="82" t="s">
        <v>826</v>
      </c>
    </row>
    <row r="6" spans="1:1">
      <c r="A6" s="220"/>
    </row>
  </sheetData>
  <dataValidations count="1">
    <dataValidation type="list" allowBlank="1" showInputMessage="1" showErrorMessage="1" prompt="Należy wybrać właściwą opcję" sqref="A4" xr:uid="{85EEEDCD-8D80-4B4E-8199-D51AADC66247}">
      <formula1>"TAK,NIE"</formula1>
    </dataValidation>
  </dataValidations>
  <pageMargins left="0.7" right="0.7" top="0.75" bottom="0.75" header="0.3" footer="0.3"/>
  <pageSetup paperSize="9" fitToHeight="0" orientation="landscape" r:id="rId1"/>
  <headerFooter>
    <oddHeader>&amp;R&amp;"Arial,Normalny"&amp;12Załącznik nr  I.1 do Regulaminu wyboru projektów</oddHeader>
  </headerFooter>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846CD-91A1-46CF-9C92-4E19C298C605}">
  <sheetPr>
    <pageSetUpPr fitToPage="1"/>
  </sheetPr>
  <dimension ref="A1:B34"/>
  <sheetViews>
    <sheetView zoomScaleNormal="100" workbookViewId="0"/>
  </sheetViews>
  <sheetFormatPr defaultColWidth="9.140625" defaultRowHeight="15"/>
  <cols>
    <col min="1" max="1" width="112.7109375" style="3" customWidth="1"/>
    <col min="2" max="2" width="25.28515625" style="3" customWidth="1"/>
    <col min="3" max="16384" width="9.140625" style="3"/>
  </cols>
  <sheetData>
    <row r="1" spans="1:2" ht="31.5">
      <c r="A1" s="224" t="s">
        <v>838</v>
      </c>
    </row>
    <row r="2" spans="1:2" ht="195" customHeight="1">
      <c r="A2" s="82" t="s">
        <v>837</v>
      </c>
    </row>
    <row r="3" spans="1:2" ht="15.75">
      <c r="A3" s="221"/>
    </row>
    <row r="4" spans="1:2" ht="203.25" customHeight="1">
      <c r="A4" s="138" t="s">
        <v>831</v>
      </c>
    </row>
    <row r="5" spans="1:2" ht="31.5">
      <c r="A5" s="225" t="s">
        <v>212</v>
      </c>
      <c r="B5" s="224" t="s">
        <v>830</v>
      </c>
    </row>
    <row r="6" spans="1:2">
      <c r="A6" s="130"/>
      <c r="B6" s="131"/>
    </row>
    <row r="7" spans="1:2" ht="15.75" customHeight="1">
      <c r="A7" s="132"/>
      <c r="B7" s="131"/>
    </row>
    <row r="8" spans="1:2" ht="15.75" customHeight="1">
      <c r="A8" s="132"/>
      <c r="B8" s="131"/>
    </row>
    <row r="9" spans="1:2" ht="15.75" customHeight="1">
      <c r="A9" s="130"/>
      <c r="B9" s="131"/>
    </row>
    <row r="10" spans="1:2" ht="15.75" customHeight="1">
      <c r="A10" s="130"/>
      <c r="B10" s="131"/>
    </row>
    <row r="11" spans="1:2" ht="15.75" customHeight="1">
      <c r="A11" s="130"/>
      <c r="B11" s="131"/>
    </row>
    <row r="12" spans="1:2" ht="15.75" customHeight="1">
      <c r="A12" s="130"/>
      <c r="B12" s="131"/>
    </row>
    <row r="13" spans="1:2">
      <c r="A13" s="130"/>
      <c r="B13" s="131"/>
    </row>
    <row r="14" spans="1:2">
      <c r="A14" s="130"/>
      <c r="B14" s="131"/>
    </row>
    <row r="15" spans="1:2">
      <c r="A15" s="130"/>
      <c r="B15" s="131"/>
    </row>
    <row r="16" spans="1:2">
      <c r="A16" s="130"/>
      <c r="B16" s="131"/>
    </row>
    <row r="17" spans="1:2">
      <c r="A17" s="130"/>
      <c r="B17" s="131"/>
    </row>
    <row r="18" spans="1:2">
      <c r="A18" s="130"/>
      <c r="B18" s="131"/>
    </row>
    <row r="19" spans="1:2">
      <c r="A19" s="130"/>
      <c r="B19" s="131"/>
    </row>
    <row r="20" spans="1:2">
      <c r="A20" s="130"/>
      <c r="B20" s="131"/>
    </row>
    <row r="21" spans="1:2">
      <c r="A21" s="130"/>
      <c r="B21" s="133"/>
    </row>
    <row r="22" spans="1:2">
      <c r="A22" s="130"/>
      <c r="B22" s="131"/>
    </row>
    <row r="23" spans="1:2" ht="15.75">
      <c r="A23" s="226"/>
      <c r="B23" s="227">
        <f>SUM(B6:B22)</f>
        <v>0</v>
      </c>
    </row>
    <row r="24" spans="1:2">
      <c r="A24" s="228"/>
    </row>
    <row r="25" spans="1:2" ht="15.75">
      <c r="A25" s="225" t="s">
        <v>829</v>
      </c>
      <c r="B25" s="229"/>
    </row>
    <row r="26" spans="1:2" ht="60">
      <c r="A26" s="230" t="s">
        <v>828</v>
      </c>
    </row>
    <row r="27" spans="1:2" ht="15.75">
      <c r="A27" s="222"/>
    </row>
    <row r="28" spans="1:2" ht="78.75" customHeight="1">
      <c r="A28" s="138" t="s">
        <v>827</v>
      </c>
    </row>
    <row r="29" spans="1:2">
      <c r="A29" s="132"/>
    </row>
    <row r="30" spans="1:2" ht="15.75">
      <c r="A30" s="225" t="s">
        <v>845</v>
      </c>
    </row>
    <row r="31" spans="1:2" ht="135">
      <c r="A31" s="231" t="s">
        <v>854</v>
      </c>
    </row>
    <row r="32" spans="1:2" ht="15.75">
      <c r="A32" s="223"/>
    </row>
    <row r="33" spans="1:1" ht="150">
      <c r="A33" s="232" t="s">
        <v>853</v>
      </c>
    </row>
    <row r="34" spans="1:1">
      <c r="A34" s="132"/>
    </row>
  </sheetData>
  <sheetProtection algorithmName="SHA-512" hashValue="NrKvAOEtev3kxOYzeibNMIDFlNoPjW+RKiFYn1CKf+iSfag7SWBpNuPr39jrLzBg32QAChzEdwPl6GPaS1iO+Q==" saltValue="kwGo/P/w4if5tcSkntyatg==" spinCount="100000" sheet="1" objects="1" scenarios="1" insertRows="0"/>
  <dataValidations count="8">
    <dataValidation allowBlank="1" showInputMessage="1" error="pole nie może pozostać puste" prompt="Należy uzupełnić zgodnie z powyższą instrukcją" sqref="A29 A34" xr:uid="{1D40A443-BA40-4372-ACEA-3DF7F49E9AC2}"/>
    <dataValidation allowBlank="1" showErrorMessage="1" prompt="Należy wypełnić pole zgodnie z powyższą instrukcją." sqref="A23" xr:uid="{C068A7E7-F7E2-4A96-84FC-0A70737EC39A}"/>
    <dataValidation allowBlank="1" prompt="Należy wypełnić pole zgodnie z powyższą instrukcją." sqref="B23" xr:uid="{2AB98EC0-3E6B-4A15-B4CA-871E5162F1DD}"/>
    <dataValidation allowBlank="1" showInputMessage="1" prompt="Wpisz imie i nazwisko zatrudnionego naukowca." sqref="A6:A21" xr:uid="{0B898EC5-AC39-4CC5-A7A6-A303B0175D9C}"/>
    <dataValidation allowBlank="1" showInputMessage="1" showErrorMessage="1" prompt="Wpisz wartość EPC." sqref="B6:B22" xr:uid="{F4C48CE0-F437-4FB3-9BD4-A778ABCA72D5}"/>
    <dataValidation allowBlank="1" showInputMessage="1" showErrorMessage="1" prompt="Wpisz imie i nazwisko zatrudnionego naukowca." sqref="A22" xr:uid="{6CF518EA-596E-40DE-97E4-F47CD081934F}"/>
    <dataValidation allowBlank="1" showInputMessage="1" showErrorMessage="1" prompt="Należy wypełnić pole zgodnie z powyższą instrukcją." sqref="A24:B24" xr:uid="{27245531-A1AB-44DA-82C0-4EFAD19B9A79}"/>
    <dataValidation type="list" allowBlank="1" showInputMessage="1" showErrorMessage="1" prompt="Należy wybrać właściwą opcję." sqref="A3 A27 A32" xr:uid="{C6AA1686-C526-4B0D-BF51-DEB99405DA72}">
      <formula1>"TAK,NIE"</formula1>
    </dataValidation>
  </dataValidations>
  <pageMargins left="0.7" right="0.7" top="0.75" bottom="0.75" header="0.3" footer="0.3"/>
  <pageSetup paperSize="9" scale="87" fitToHeight="0" orientation="landscape" r:id="rId1"/>
  <headerFooter>
    <oddHeader>&amp;R&amp;"Arial,Normalny"&amp;12Załącznik nr  I.1 do Regulaminu wyboru projektów</oddHeader>
  </headerFooter>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91AFE-04ED-4C53-A095-69DD615F19AA}">
  <sheetPr>
    <pageSetUpPr fitToPage="1"/>
  </sheetPr>
  <dimension ref="A1:E8"/>
  <sheetViews>
    <sheetView zoomScaleNormal="100" workbookViewId="0">
      <selection activeCell="D3" sqref="D3"/>
    </sheetView>
  </sheetViews>
  <sheetFormatPr defaultColWidth="9.140625" defaultRowHeight="15"/>
  <cols>
    <col min="1" max="1" width="5" style="149" customWidth="1"/>
    <col min="2" max="2" width="43" style="149" customWidth="1"/>
    <col min="3" max="3" width="26.28515625" style="149" customWidth="1"/>
    <col min="4" max="4" width="41.140625" style="149" customWidth="1"/>
    <col min="5" max="5" width="100.42578125" style="149" customWidth="1"/>
    <col min="6" max="16384" width="9.140625" style="149"/>
  </cols>
  <sheetData>
    <row r="1" spans="1:5" ht="24" customHeight="1">
      <c r="A1" s="386" t="s">
        <v>746</v>
      </c>
      <c r="B1" s="386"/>
      <c r="C1" s="386"/>
      <c r="D1" s="386"/>
      <c r="E1" s="386"/>
    </row>
    <row r="2" spans="1:5" ht="39.950000000000003" customHeight="1">
      <c r="A2" s="164" t="s">
        <v>224</v>
      </c>
      <c r="B2" s="164" t="s">
        <v>576</v>
      </c>
      <c r="C2" s="164" t="s">
        <v>798</v>
      </c>
      <c r="D2" s="164" t="s">
        <v>577</v>
      </c>
      <c r="E2" s="164" t="s">
        <v>578</v>
      </c>
    </row>
    <row r="3" spans="1:5" ht="120">
      <c r="A3" s="235"/>
      <c r="B3" s="28" t="s">
        <v>795</v>
      </c>
      <c r="C3" s="28" t="s">
        <v>855</v>
      </c>
      <c r="D3" s="48" t="s">
        <v>797</v>
      </c>
      <c r="E3" s="29" t="s">
        <v>796</v>
      </c>
    </row>
    <row r="4" spans="1:5">
      <c r="A4" s="73" t="s">
        <v>579</v>
      </c>
      <c r="B4" s="73" t="s">
        <v>580</v>
      </c>
      <c r="C4" s="233"/>
      <c r="D4" s="234"/>
      <c r="E4" s="166" t="str">
        <f t="shared" ref="E4:E8" si="0">IF(C4="NIE","NIE DOTYCZY"," ")</f>
        <v xml:space="preserve"> </v>
      </c>
    </row>
    <row r="5" spans="1:5">
      <c r="A5" s="73" t="s">
        <v>581</v>
      </c>
      <c r="B5" s="73" t="s">
        <v>582</v>
      </c>
      <c r="C5" s="233"/>
      <c r="D5" s="234" t="str">
        <f>IF(C5="NIE","NIE DOTYCZY"," ")</f>
        <v xml:space="preserve"> </v>
      </c>
      <c r="E5" s="166" t="str">
        <f t="shared" si="0"/>
        <v xml:space="preserve"> </v>
      </c>
    </row>
    <row r="6" spans="1:5">
      <c r="A6" s="73" t="s">
        <v>583</v>
      </c>
      <c r="B6" s="73" t="s">
        <v>584</v>
      </c>
      <c r="C6" s="233"/>
      <c r="D6" s="234" t="str">
        <f>IF(C6="NIE","NIE DOTYCZY"," ")</f>
        <v xml:space="preserve"> </v>
      </c>
      <c r="E6" s="166" t="str">
        <f t="shared" si="0"/>
        <v xml:space="preserve"> </v>
      </c>
    </row>
    <row r="7" spans="1:5">
      <c r="A7" s="73" t="s">
        <v>585</v>
      </c>
      <c r="B7" s="73" t="s">
        <v>586</v>
      </c>
      <c r="C7" s="233"/>
      <c r="D7" s="234"/>
      <c r="E7" s="166" t="str">
        <f t="shared" si="0"/>
        <v xml:space="preserve"> </v>
      </c>
    </row>
    <row r="8" spans="1:5" ht="45">
      <c r="A8" s="73" t="s">
        <v>587</v>
      </c>
      <c r="B8" s="164" t="s">
        <v>588</v>
      </c>
      <c r="C8" s="233"/>
      <c r="D8" s="234"/>
      <c r="E8" s="166" t="str">
        <f t="shared" si="0"/>
        <v xml:space="preserve"> </v>
      </c>
    </row>
  </sheetData>
  <sheetProtection algorithmName="SHA-512" hashValue="Bf7RES5AgIk7JgcMKXhRiXvr40vwxazUuVZfnyCvThpKVlA+Pc8HC4Sdzeq4hl4Zp7PFwILSNcKy8Fc3jAHS3A==" saltValue="IGkeKCe1OKO1hCf69QV7AQ==" spinCount="100000" sheet="1"/>
  <mergeCells count="1">
    <mergeCell ref="A1:E1"/>
  </mergeCells>
  <dataValidations count="1">
    <dataValidation allowBlank="1" showInputMessage="1" showErrorMessage="1" prompt="Należy uzupełnić pole zgodnie z powyższą instrukcją" sqref="E4:E8" xr:uid="{DEA8F8B1-9618-46B8-8A46-EF11527863EF}"/>
  </dataValidations>
  <pageMargins left="0.7" right="0.7" top="0.75" bottom="0.75" header="0.3" footer="0.3"/>
  <pageSetup paperSize="9" scale="60" fitToHeight="0" orientation="landscape" r:id="rId1"/>
  <headerFooter>
    <oddHeader>&amp;R&amp;"Arial,Normalny"&amp;12Załącznik nr  I.1 do Regulaminu wyboru projektów</oddHeader>
  </headerFooter>
  <ignoredErrors>
    <ignoredError sqref="D5" listDataValidation="1"/>
    <ignoredError sqref="D6" unlockedFormula="1"/>
  </ignoredErrors>
  <drawing r:id="rId2"/>
  <tableParts count="1">
    <tablePart r:id="rId3"/>
  </tableParts>
  <extLst>
    <ext xmlns:x14="http://schemas.microsoft.com/office/spreadsheetml/2009/9/main" uri="{CCE6A557-97BC-4b89-ADB6-D9C93CAAB3DF}">
      <x14:dataValidations xmlns:xm="http://schemas.microsoft.com/office/excel/2006/main" count="6">
        <x14:dataValidation type="list" allowBlank="1" showInputMessage="1" showErrorMessage="1" prompt="Wybierz właściwą opcję" xr:uid="{A105E1A7-9872-4B6A-B2C1-0BCFCA7350C8}">
          <x14:formula1>
            <xm:f>'słownik RIS'!$A$1:$A$2</xm:f>
          </x14:formula1>
          <xm:sqref>C4:C8</xm:sqref>
        </x14:dataValidation>
        <x14:dataValidation type="list" allowBlank="1" showInputMessage="1" showErrorMessage="1" prompt="Należy uzupełnić pole zgodnie z powyższą instrukcją." xr:uid="{86545C83-F336-422D-ABAF-995586D95FFB}">
          <x14:formula1>
            <xm:f>'słownik RIS'!$A$98:$A$117</xm:f>
          </x14:formula1>
          <xm:sqref>D8</xm:sqref>
        </x14:dataValidation>
        <x14:dataValidation type="list" allowBlank="1" showInputMessage="1" showErrorMessage="1" prompt="Należy uzupełnić pole zgodnie z powyższą instrukcją." xr:uid="{51363D25-60D2-4944-823D-B877470E7BFD}">
          <x14:formula1>
            <xm:f>'słownik RIS'!$A$6:$A$20</xm:f>
          </x14:formula1>
          <xm:sqref>D4</xm:sqref>
        </x14:dataValidation>
        <x14:dataValidation type="list" allowBlank="1" showInputMessage="1" showErrorMessage="1" prompt="Należy uzupełnić pole zgodnie z powyższą instrukcją." xr:uid="{29D9B09E-BB57-4D40-981A-9E5C46337277}">
          <x14:formula1>
            <xm:f>'słownik RIS'!$A$23:$A$47</xm:f>
          </x14:formula1>
          <xm:sqref>D5</xm:sqref>
        </x14:dataValidation>
        <x14:dataValidation type="list" allowBlank="1" showInputMessage="1" showErrorMessage="1" prompt="Należy uzupełnić pole zgodnie z powyższą instrukcją." xr:uid="{FA7A342E-4D22-4E9B-9AFF-6888783DC600}">
          <x14:formula1>
            <xm:f>'słownik RIS'!$A$50:$A$71</xm:f>
          </x14:formula1>
          <xm:sqref>D6</xm:sqref>
        </x14:dataValidation>
        <x14:dataValidation type="list" allowBlank="1" showInputMessage="1" showErrorMessage="1" prompt="Należy uzupełnić pole zgodnie z powyższą instrukcją." xr:uid="{C9AF74B3-0724-495E-AA3D-7844427357A9}">
          <x14:formula1>
            <xm:f>'słownik RIS'!$A$74:$A$95</xm:f>
          </x14:formula1>
          <xm:sqref>D7</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B96F3-5F45-4BDE-8F73-25E179CC88F9}">
  <sheetPr>
    <pageSetUpPr fitToPage="1"/>
  </sheetPr>
  <dimension ref="A1:AF401"/>
  <sheetViews>
    <sheetView zoomScaleNormal="100" workbookViewId="0">
      <selection sqref="A1:AF2"/>
    </sheetView>
  </sheetViews>
  <sheetFormatPr defaultColWidth="9.140625" defaultRowHeight="15"/>
  <cols>
    <col min="1" max="1" width="3.85546875" style="236" customWidth="1"/>
    <col min="2" max="3" width="4" style="236" customWidth="1"/>
    <col min="4" max="14" width="3.85546875" style="236" customWidth="1"/>
    <col min="15" max="15" width="5.140625" style="236" customWidth="1"/>
    <col min="16" max="27" width="3.85546875" style="236" customWidth="1"/>
    <col min="28" max="28" width="4.5703125" style="236" customWidth="1"/>
    <col min="29" max="29" width="3.85546875" style="236" customWidth="1"/>
    <col min="30" max="30" width="4.42578125" style="236" customWidth="1"/>
    <col min="31" max="31" width="8.85546875" style="236" customWidth="1"/>
    <col min="32" max="32" width="13.140625" style="236" customWidth="1"/>
    <col min="33" max="16384" width="9.140625" style="236"/>
  </cols>
  <sheetData>
    <row r="1" spans="1:32" ht="15.75" thickTop="1">
      <c r="A1" s="580" t="s">
        <v>424</v>
      </c>
      <c r="B1" s="581"/>
      <c r="C1" s="581"/>
      <c r="D1" s="581"/>
      <c r="E1" s="581"/>
      <c r="F1" s="581"/>
      <c r="G1" s="581"/>
      <c r="H1" s="581"/>
      <c r="I1" s="581"/>
      <c r="J1" s="581"/>
      <c r="K1" s="581"/>
      <c r="L1" s="581"/>
      <c r="M1" s="581"/>
      <c r="N1" s="581"/>
      <c r="O1" s="581"/>
      <c r="P1" s="581"/>
      <c r="Q1" s="581"/>
      <c r="R1" s="581"/>
      <c r="S1" s="581"/>
      <c r="T1" s="581"/>
      <c r="U1" s="581"/>
      <c r="V1" s="581"/>
      <c r="W1" s="581"/>
      <c r="X1" s="581"/>
      <c r="Y1" s="581"/>
      <c r="Z1" s="581"/>
      <c r="AA1" s="581"/>
      <c r="AB1" s="581"/>
      <c r="AC1" s="581"/>
      <c r="AD1" s="581"/>
      <c r="AE1" s="581"/>
      <c r="AF1" s="582"/>
    </row>
    <row r="2" spans="1:32" ht="47.25" customHeight="1">
      <c r="A2" s="460"/>
      <c r="B2" s="461"/>
      <c r="C2" s="461"/>
      <c r="D2" s="461"/>
      <c r="E2" s="461"/>
      <c r="F2" s="461"/>
      <c r="G2" s="461"/>
      <c r="H2" s="461"/>
      <c r="I2" s="461"/>
      <c r="J2" s="461"/>
      <c r="K2" s="461"/>
      <c r="L2" s="461"/>
      <c r="M2" s="461"/>
      <c r="N2" s="461"/>
      <c r="O2" s="461"/>
      <c r="P2" s="461"/>
      <c r="Q2" s="461"/>
      <c r="R2" s="461"/>
      <c r="S2" s="461"/>
      <c r="T2" s="461"/>
      <c r="U2" s="461"/>
      <c r="V2" s="461"/>
      <c r="W2" s="461"/>
      <c r="X2" s="461"/>
      <c r="Y2" s="461"/>
      <c r="Z2" s="461"/>
      <c r="AA2" s="461"/>
      <c r="AB2" s="461"/>
      <c r="AC2" s="461"/>
      <c r="AD2" s="461"/>
      <c r="AE2" s="461"/>
      <c r="AF2" s="583"/>
    </row>
    <row r="3" spans="1:32" ht="47.1" customHeight="1">
      <c r="A3" s="457" t="s">
        <v>423</v>
      </c>
      <c r="B3" s="458"/>
      <c r="C3" s="458"/>
      <c r="D3" s="458"/>
      <c r="E3" s="458"/>
      <c r="F3" s="458"/>
      <c r="G3" s="458"/>
      <c r="H3" s="458"/>
      <c r="I3" s="458"/>
      <c r="J3" s="458"/>
      <c r="K3" s="458"/>
      <c r="L3" s="458"/>
      <c r="M3" s="458"/>
      <c r="N3" s="458"/>
      <c r="O3" s="458"/>
      <c r="P3" s="458"/>
      <c r="Q3" s="458"/>
      <c r="R3" s="458"/>
      <c r="S3" s="458"/>
      <c r="T3" s="458"/>
      <c r="U3" s="458"/>
      <c r="V3" s="458"/>
      <c r="W3" s="458"/>
      <c r="X3" s="458"/>
      <c r="Y3" s="458"/>
      <c r="Z3" s="458"/>
      <c r="AA3" s="458"/>
      <c r="AB3" s="458"/>
      <c r="AC3" s="458"/>
      <c r="AD3" s="458"/>
      <c r="AE3" s="458"/>
      <c r="AF3" s="469"/>
    </row>
    <row r="4" spans="1:32" ht="51" customHeight="1">
      <c r="A4" s="437" t="s">
        <v>422</v>
      </c>
      <c r="B4" s="426"/>
      <c r="C4" s="426"/>
      <c r="D4" s="426"/>
      <c r="E4" s="426"/>
      <c r="F4" s="426"/>
      <c r="G4" s="426"/>
      <c r="H4" s="426"/>
      <c r="I4" s="426"/>
      <c r="J4" s="426"/>
      <c r="K4" s="426"/>
      <c r="L4" s="426"/>
      <c r="M4" s="426"/>
      <c r="N4" s="426"/>
      <c r="O4" s="426"/>
      <c r="P4" s="426"/>
      <c r="Q4" s="426"/>
      <c r="R4" s="426"/>
      <c r="S4" s="426"/>
      <c r="T4" s="426"/>
      <c r="U4" s="426"/>
      <c r="V4" s="426"/>
      <c r="W4" s="426"/>
      <c r="X4" s="426"/>
      <c r="Y4" s="426"/>
      <c r="Z4" s="426"/>
      <c r="AA4" s="426"/>
      <c r="AB4" s="426"/>
      <c r="AC4" s="426"/>
      <c r="AD4" s="426"/>
      <c r="AE4" s="426"/>
      <c r="AF4" s="427"/>
    </row>
    <row r="5" spans="1:32" ht="54" customHeight="1">
      <c r="A5" s="237"/>
      <c r="B5" s="497" t="s">
        <v>473</v>
      </c>
      <c r="C5" s="497"/>
      <c r="D5" s="497"/>
      <c r="E5" s="497"/>
      <c r="F5" s="497"/>
      <c r="G5" s="497"/>
      <c r="H5" s="497"/>
      <c r="I5" s="497"/>
      <c r="J5" s="497"/>
      <c r="K5" s="497"/>
      <c r="L5" s="497"/>
      <c r="M5" s="497"/>
      <c r="N5" s="497"/>
      <c r="O5" s="497"/>
      <c r="P5" s="238"/>
      <c r="Q5" s="239"/>
      <c r="R5" s="497" t="s">
        <v>474</v>
      </c>
      <c r="S5" s="497"/>
      <c r="T5" s="497"/>
      <c r="U5" s="497"/>
      <c r="V5" s="497"/>
      <c r="W5" s="497"/>
      <c r="X5" s="497"/>
      <c r="Y5" s="497"/>
      <c r="Z5" s="497"/>
      <c r="AA5" s="497"/>
      <c r="AB5" s="497"/>
      <c r="AC5" s="497"/>
      <c r="AD5" s="497"/>
      <c r="AE5" s="497"/>
      <c r="AF5" s="240"/>
    </row>
    <row r="6" spans="1:32" ht="20.100000000000001" customHeight="1">
      <c r="A6" s="241"/>
      <c r="B6" s="559" t="s">
        <v>279</v>
      </c>
      <c r="C6" s="559"/>
      <c r="D6" s="559"/>
      <c r="E6" s="559"/>
      <c r="F6" s="559"/>
      <c r="G6" s="559"/>
      <c r="H6" s="559"/>
      <c r="I6" s="559"/>
      <c r="J6" s="559"/>
      <c r="K6" s="559"/>
      <c r="L6" s="559"/>
      <c r="M6" s="559"/>
      <c r="N6" s="559"/>
      <c r="O6" s="559"/>
      <c r="P6" s="242"/>
      <c r="Q6" s="243"/>
      <c r="R6" s="244" t="s">
        <v>475</v>
      </c>
      <c r="S6" s="244"/>
      <c r="T6" s="244"/>
      <c r="U6" s="244"/>
      <c r="V6" s="244"/>
      <c r="W6" s="244"/>
      <c r="X6" s="244"/>
      <c r="Y6" s="244"/>
      <c r="Z6" s="244"/>
      <c r="AA6" s="244"/>
      <c r="AB6" s="244"/>
      <c r="AC6" s="244"/>
      <c r="AD6" s="244"/>
      <c r="AE6" s="244"/>
      <c r="AF6" s="245"/>
    </row>
    <row r="7" spans="1:32" ht="20.100000000000001" customHeight="1">
      <c r="A7" s="246"/>
      <c r="B7" s="295"/>
      <c r="C7" s="295"/>
      <c r="D7" s="295"/>
      <c r="E7" s="295"/>
      <c r="F7" s="295"/>
      <c r="G7" s="295"/>
      <c r="H7" s="295"/>
      <c r="I7" s="295"/>
      <c r="J7" s="295"/>
      <c r="K7" s="295"/>
      <c r="L7" s="247"/>
      <c r="M7" s="247"/>
      <c r="N7" s="247"/>
      <c r="O7" s="247"/>
      <c r="P7" s="248"/>
      <c r="Q7" s="249"/>
      <c r="R7" s="295"/>
      <c r="S7" s="295"/>
      <c r="T7" s="295"/>
      <c r="U7" s="295"/>
      <c r="V7" s="295"/>
      <c r="W7" s="295"/>
      <c r="X7" s="295"/>
      <c r="Y7" s="295"/>
      <c r="Z7" s="295"/>
      <c r="AA7" s="295"/>
      <c r="AB7" s="249"/>
      <c r="AC7" s="249"/>
      <c r="AD7" s="249"/>
      <c r="AE7" s="249"/>
      <c r="AF7" s="250"/>
    </row>
    <row r="8" spans="1:32" ht="20.100000000000001" customHeight="1">
      <c r="A8" s="246"/>
      <c r="B8" s="578" t="s">
        <v>278</v>
      </c>
      <c r="C8" s="578"/>
      <c r="D8" s="578"/>
      <c r="E8" s="578"/>
      <c r="F8" s="578"/>
      <c r="G8" s="578"/>
      <c r="H8" s="578"/>
      <c r="I8" s="578"/>
      <c r="J8" s="578"/>
      <c r="K8" s="578"/>
      <c r="L8" s="578"/>
      <c r="M8" s="578"/>
      <c r="N8" s="578"/>
      <c r="O8" s="578"/>
      <c r="P8" s="248"/>
      <c r="Q8" s="249"/>
      <c r="R8" s="251" t="s">
        <v>277</v>
      </c>
      <c r="S8" s="251"/>
      <c r="T8" s="251"/>
      <c r="U8" s="251"/>
      <c r="V8" s="251"/>
      <c r="W8" s="251"/>
      <c r="X8" s="251"/>
      <c r="Y8" s="251"/>
      <c r="Z8" s="251"/>
      <c r="AA8" s="251"/>
      <c r="AB8" s="251"/>
      <c r="AC8" s="249"/>
      <c r="AD8" s="249"/>
      <c r="AE8" s="249"/>
      <c r="AF8" s="250"/>
    </row>
    <row r="9" spans="1:32">
      <c r="A9" s="246"/>
      <c r="B9" s="491"/>
      <c r="C9" s="492"/>
      <c r="D9" s="492"/>
      <c r="E9" s="492"/>
      <c r="F9" s="492"/>
      <c r="G9" s="492"/>
      <c r="H9" s="492"/>
      <c r="I9" s="492"/>
      <c r="J9" s="492"/>
      <c r="K9" s="492"/>
      <c r="L9" s="492"/>
      <c r="M9" s="492"/>
      <c r="N9" s="492"/>
      <c r="O9" s="493"/>
      <c r="P9" s="248"/>
      <c r="Q9" s="249"/>
      <c r="R9" s="491"/>
      <c r="S9" s="492"/>
      <c r="T9" s="492"/>
      <c r="U9" s="492"/>
      <c r="V9" s="492"/>
      <c r="W9" s="492"/>
      <c r="X9" s="492"/>
      <c r="Y9" s="492"/>
      <c r="Z9" s="492"/>
      <c r="AA9" s="492"/>
      <c r="AB9" s="492"/>
      <c r="AC9" s="492"/>
      <c r="AD9" s="492"/>
      <c r="AE9" s="493"/>
      <c r="AF9" s="250"/>
    </row>
    <row r="10" spans="1:32" ht="20.100000000000001" customHeight="1">
      <c r="A10" s="246"/>
      <c r="B10" s="559" t="s">
        <v>276</v>
      </c>
      <c r="C10" s="559"/>
      <c r="D10" s="559"/>
      <c r="E10" s="559"/>
      <c r="F10" s="559"/>
      <c r="G10" s="559"/>
      <c r="H10" s="559"/>
      <c r="I10" s="559"/>
      <c r="J10" s="559"/>
      <c r="K10" s="559"/>
      <c r="L10" s="559"/>
      <c r="M10" s="559"/>
      <c r="N10" s="559"/>
      <c r="O10" s="559"/>
      <c r="P10" s="252"/>
      <c r="Q10" s="247"/>
      <c r="R10" s="576" t="s">
        <v>275</v>
      </c>
      <c r="S10" s="576"/>
      <c r="T10" s="576"/>
      <c r="U10" s="576"/>
      <c r="V10" s="576"/>
      <c r="W10" s="576"/>
      <c r="X10" s="576"/>
      <c r="Y10" s="576"/>
      <c r="Z10" s="576"/>
      <c r="AA10" s="576"/>
      <c r="AB10" s="576"/>
      <c r="AC10" s="576"/>
      <c r="AD10" s="576"/>
      <c r="AE10" s="576"/>
      <c r="AF10" s="579"/>
    </row>
    <row r="11" spans="1:32" ht="20.100000000000001" customHeight="1">
      <c r="A11" s="246"/>
      <c r="B11" s="560"/>
      <c r="C11" s="560"/>
      <c r="D11" s="560"/>
      <c r="E11" s="560"/>
      <c r="F11" s="560"/>
      <c r="G11" s="560"/>
      <c r="H11" s="560"/>
      <c r="I11" s="560"/>
      <c r="J11" s="560"/>
      <c r="K11" s="560"/>
      <c r="L11" s="560"/>
      <c r="M11" s="560"/>
      <c r="N11" s="560"/>
      <c r="O11" s="560"/>
      <c r="P11" s="252"/>
      <c r="Q11" s="247"/>
      <c r="R11" s="576"/>
      <c r="S11" s="576"/>
      <c r="T11" s="576"/>
      <c r="U11" s="576"/>
      <c r="V11" s="576"/>
      <c r="W11" s="576"/>
      <c r="X11" s="576"/>
      <c r="Y11" s="576"/>
      <c r="Z11" s="576"/>
      <c r="AA11" s="576"/>
      <c r="AB11" s="576"/>
      <c r="AC11" s="576"/>
      <c r="AD11" s="576"/>
      <c r="AE11" s="576"/>
      <c r="AF11" s="579"/>
    </row>
    <row r="12" spans="1:32" ht="36" customHeight="1">
      <c r="A12" s="246"/>
      <c r="B12" s="491"/>
      <c r="C12" s="492"/>
      <c r="D12" s="492"/>
      <c r="E12" s="492"/>
      <c r="F12" s="492"/>
      <c r="G12" s="492"/>
      <c r="H12" s="492"/>
      <c r="I12" s="492"/>
      <c r="J12" s="492"/>
      <c r="K12" s="492"/>
      <c r="L12" s="492"/>
      <c r="M12" s="492"/>
      <c r="N12" s="492"/>
      <c r="O12" s="493"/>
      <c r="P12" s="255"/>
      <c r="Q12" s="249"/>
      <c r="R12" s="491"/>
      <c r="S12" s="492"/>
      <c r="T12" s="492"/>
      <c r="U12" s="492"/>
      <c r="V12" s="492"/>
      <c r="W12" s="492"/>
      <c r="X12" s="492"/>
      <c r="Y12" s="492"/>
      <c r="Z12" s="492"/>
      <c r="AA12" s="492"/>
      <c r="AB12" s="492"/>
      <c r="AC12" s="492"/>
      <c r="AD12" s="492"/>
      <c r="AE12" s="493"/>
      <c r="AF12" s="250"/>
    </row>
    <row r="13" spans="1:32" ht="20.100000000000001" customHeight="1">
      <c r="A13" s="246"/>
      <c r="B13" s="249"/>
      <c r="C13" s="249"/>
      <c r="D13" s="249"/>
      <c r="E13" s="249"/>
      <c r="F13" s="249"/>
      <c r="G13" s="249"/>
      <c r="H13" s="249"/>
      <c r="I13" s="249"/>
      <c r="J13" s="249"/>
      <c r="K13" s="249"/>
      <c r="L13" s="247"/>
      <c r="M13" s="247"/>
      <c r="N13" s="247"/>
      <c r="O13" s="247"/>
      <c r="P13" s="252"/>
      <c r="Q13" s="256"/>
      <c r="R13" s="257"/>
      <c r="S13" s="257"/>
      <c r="T13" s="257"/>
      <c r="U13" s="257"/>
      <c r="V13" s="257"/>
      <c r="W13" s="257"/>
      <c r="X13" s="257"/>
      <c r="Y13" s="257"/>
      <c r="Z13" s="257"/>
      <c r="AA13" s="257"/>
      <c r="AB13" s="257"/>
      <c r="AC13" s="257"/>
      <c r="AD13" s="257"/>
      <c r="AE13" s="257"/>
      <c r="AF13" s="258"/>
    </row>
    <row r="14" spans="1:32" ht="39" customHeight="1">
      <c r="A14" s="246"/>
      <c r="B14" s="540" t="s">
        <v>476</v>
      </c>
      <c r="C14" s="540"/>
      <c r="D14" s="540"/>
      <c r="E14" s="540"/>
      <c r="F14" s="540"/>
      <c r="G14" s="540"/>
      <c r="H14" s="540"/>
      <c r="I14" s="540"/>
      <c r="J14" s="540"/>
      <c r="K14" s="540"/>
      <c r="L14" s="540"/>
      <c r="M14" s="540"/>
      <c r="N14" s="540"/>
      <c r="O14" s="540"/>
      <c r="P14" s="247"/>
      <c r="Q14" s="247"/>
      <c r="R14" s="247"/>
      <c r="S14" s="247"/>
      <c r="T14" s="247"/>
      <c r="U14" s="247"/>
      <c r="V14" s="249"/>
      <c r="W14" s="249"/>
      <c r="X14" s="249"/>
      <c r="Y14" s="249"/>
      <c r="Z14" s="249"/>
      <c r="AA14" s="249"/>
      <c r="AB14" s="249"/>
      <c r="AC14" s="249"/>
      <c r="AD14" s="249"/>
      <c r="AE14" s="249"/>
      <c r="AF14" s="250"/>
    </row>
    <row r="15" spans="1:32" ht="20.100000000000001" customHeight="1">
      <c r="A15" s="246"/>
      <c r="B15" s="295"/>
      <c r="C15" s="295"/>
      <c r="D15" s="295"/>
      <c r="E15" s="295"/>
      <c r="F15" s="295"/>
      <c r="G15" s="295"/>
      <c r="H15" s="295"/>
      <c r="I15" s="260"/>
      <c r="J15" s="249"/>
      <c r="K15" s="249"/>
      <c r="L15" s="247"/>
      <c r="M15" s="247"/>
      <c r="N15" s="247"/>
      <c r="O15" s="247"/>
      <c r="P15" s="247"/>
      <c r="Q15" s="247"/>
      <c r="R15" s="247"/>
      <c r="S15" s="247"/>
      <c r="T15" s="247"/>
      <c r="U15" s="247"/>
      <c r="V15" s="249"/>
      <c r="W15" s="249"/>
      <c r="X15" s="249"/>
      <c r="Y15" s="249"/>
      <c r="Z15" s="249"/>
      <c r="AA15" s="249"/>
      <c r="AB15" s="249"/>
      <c r="AC15" s="249"/>
      <c r="AD15" s="249"/>
      <c r="AE15" s="249"/>
      <c r="AF15" s="250"/>
    </row>
    <row r="16" spans="1:32" ht="20.100000000000001" customHeight="1">
      <c r="A16" s="246"/>
      <c r="B16" s="577" t="s">
        <v>477</v>
      </c>
      <c r="C16" s="577"/>
      <c r="D16" s="577"/>
      <c r="E16" s="577"/>
      <c r="F16" s="577"/>
      <c r="G16" s="577"/>
      <c r="H16" s="577"/>
      <c r="I16" s="577"/>
      <c r="J16" s="577"/>
      <c r="K16" s="249"/>
      <c r="L16" s="249"/>
      <c r="M16" s="249"/>
      <c r="N16" s="249"/>
      <c r="O16" s="249"/>
      <c r="P16" s="249"/>
      <c r="Q16" s="249"/>
      <c r="R16" s="249"/>
      <c r="S16" s="249"/>
      <c r="T16" s="249"/>
      <c r="U16" s="249"/>
      <c r="V16" s="249"/>
      <c r="W16" s="249"/>
      <c r="X16" s="249"/>
      <c r="Y16" s="249"/>
      <c r="Z16" s="249"/>
      <c r="AA16" s="249"/>
      <c r="AB16" s="249"/>
      <c r="AC16" s="249"/>
      <c r="AD16" s="249"/>
      <c r="AE16" s="249"/>
      <c r="AF16" s="250"/>
    </row>
    <row r="17" spans="1:32" ht="20.100000000000001" customHeight="1">
      <c r="A17" s="246"/>
      <c r="B17" s="295"/>
      <c r="C17" s="249"/>
      <c r="D17" s="572" t="s">
        <v>274</v>
      </c>
      <c r="E17" s="572"/>
      <c r="F17" s="572"/>
      <c r="G17" s="572"/>
      <c r="H17" s="572"/>
      <c r="I17" s="572"/>
      <c r="J17" s="572"/>
      <c r="K17" s="572"/>
      <c r="L17" s="572"/>
      <c r="M17" s="572"/>
      <c r="N17" s="572"/>
      <c r="O17" s="572"/>
      <c r="P17" s="572"/>
      <c r="Q17" s="572"/>
      <c r="R17" s="263"/>
      <c r="S17" s="263"/>
      <c r="T17" s="263"/>
      <c r="U17" s="263"/>
      <c r="V17" s="263"/>
      <c r="W17" s="263"/>
      <c r="X17" s="263"/>
      <c r="Y17" s="249"/>
      <c r="Z17" s="249"/>
      <c r="AA17" s="249"/>
      <c r="AB17" s="249"/>
      <c r="AC17" s="249"/>
      <c r="AD17" s="249"/>
      <c r="AE17" s="249"/>
      <c r="AF17" s="250"/>
    </row>
    <row r="18" spans="1:32" ht="20.100000000000001" customHeight="1">
      <c r="A18" s="246"/>
      <c r="B18" s="295"/>
      <c r="C18" s="249"/>
      <c r="D18" s="572" t="s">
        <v>273</v>
      </c>
      <c r="E18" s="572"/>
      <c r="F18" s="572"/>
      <c r="G18" s="572"/>
      <c r="H18" s="572"/>
      <c r="I18" s="572"/>
      <c r="J18" s="572"/>
      <c r="K18" s="572"/>
      <c r="L18" s="572"/>
      <c r="M18" s="572"/>
      <c r="N18" s="572"/>
      <c r="O18" s="572"/>
      <c r="P18" s="572"/>
      <c r="Q18" s="261"/>
      <c r="R18" s="261"/>
      <c r="S18" s="261"/>
      <c r="T18" s="261"/>
      <c r="U18" s="261"/>
      <c r="V18" s="261"/>
      <c r="W18" s="263"/>
      <c r="X18" s="263"/>
      <c r="Y18" s="249"/>
      <c r="Z18" s="249"/>
      <c r="AA18" s="249"/>
      <c r="AB18" s="249"/>
      <c r="AC18" s="249"/>
      <c r="AD18" s="249"/>
      <c r="AE18" s="249"/>
      <c r="AF18" s="250"/>
    </row>
    <row r="19" spans="1:32" ht="20.100000000000001" customHeight="1">
      <c r="A19" s="246"/>
      <c r="B19" s="295"/>
      <c r="C19" s="249"/>
      <c r="D19" s="503" t="s">
        <v>272</v>
      </c>
      <c r="E19" s="503"/>
      <c r="F19" s="503"/>
      <c r="G19" s="503"/>
      <c r="H19" s="503"/>
      <c r="I19" s="503"/>
      <c r="J19" s="503"/>
      <c r="K19" s="503"/>
      <c r="L19" s="503"/>
      <c r="M19" s="503"/>
      <c r="N19" s="503"/>
      <c r="O19" s="503"/>
      <c r="P19" s="503"/>
      <c r="Q19" s="503"/>
      <c r="R19" s="503"/>
      <c r="S19" s="503"/>
      <c r="T19" s="503"/>
      <c r="U19" s="503"/>
      <c r="V19" s="503"/>
      <c r="W19" s="503"/>
      <c r="X19" s="503"/>
      <c r="Y19" s="503"/>
      <c r="Z19" s="503"/>
      <c r="AA19" s="503"/>
      <c r="AB19" s="503"/>
      <c r="AC19" s="503"/>
      <c r="AD19" s="503"/>
      <c r="AE19" s="249"/>
      <c r="AF19" s="250"/>
    </row>
    <row r="20" spans="1:32" ht="20.100000000000001" customHeight="1">
      <c r="A20" s="246"/>
      <c r="B20" s="264"/>
      <c r="C20" s="253"/>
      <c r="D20" s="503"/>
      <c r="E20" s="503"/>
      <c r="F20" s="503"/>
      <c r="G20" s="503"/>
      <c r="H20" s="503"/>
      <c r="I20" s="503"/>
      <c r="J20" s="503"/>
      <c r="K20" s="503"/>
      <c r="L20" s="503"/>
      <c r="M20" s="503"/>
      <c r="N20" s="503"/>
      <c r="O20" s="503"/>
      <c r="P20" s="503"/>
      <c r="Q20" s="503"/>
      <c r="R20" s="503"/>
      <c r="S20" s="503"/>
      <c r="T20" s="503"/>
      <c r="U20" s="503"/>
      <c r="V20" s="503"/>
      <c r="W20" s="503"/>
      <c r="X20" s="503"/>
      <c r="Y20" s="503"/>
      <c r="Z20" s="503"/>
      <c r="AA20" s="503"/>
      <c r="AB20" s="503"/>
      <c r="AC20" s="503"/>
      <c r="AD20" s="503"/>
      <c r="AE20" s="249"/>
      <c r="AF20" s="250"/>
    </row>
    <row r="21" spans="1:32" ht="20.100000000000001" customHeight="1">
      <c r="A21" s="246"/>
      <c r="B21" s="295"/>
      <c r="C21" s="249"/>
      <c r="D21" s="503" t="s">
        <v>421</v>
      </c>
      <c r="E21" s="503"/>
      <c r="F21" s="503"/>
      <c r="G21" s="503"/>
      <c r="H21" s="503"/>
      <c r="I21" s="503"/>
      <c r="J21" s="503"/>
      <c r="K21" s="503"/>
      <c r="L21" s="503"/>
      <c r="M21" s="503"/>
      <c r="N21" s="503"/>
      <c r="O21" s="503"/>
      <c r="P21" s="503"/>
      <c r="Q21" s="503"/>
      <c r="R21" s="503"/>
      <c r="S21" s="503"/>
      <c r="T21" s="503"/>
      <c r="U21" s="503"/>
      <c r="V21" s="503"/>
      <c r="W21" s="503"/>
      <c r="X21" s="503"/>
      <c r="Y21" s="503"/>
      <c r="Z21" s="503"/>
      <c r="AA21" s="503"/>
      <c r="AB21" s="503"/>
      <c r="AC21" s="503"/>
      <c r="AD21" s="503"/>
      <c r="AE21" s="503"/>
      <c r="AF21" s="250"/>
    </row>
    <row r="22" spans="1:32" ht="20.100000000000001" customHeight="1">
      <c r="A22" s="246"/>
      <c r="B22" s="253"/>
      <c r="C22" s="253"/>
      <c r="D22" s="503"/>
      <c r="E22" s="503"/>
      <c r="F22" s="503"/>
      <c r="G22" s="503"/>
      <c r="H22" s="503"/>
      <c r="I22" s="503"/>
      <c r="J22" s="503"/>
      <c r="K22" s="503"/>
      <c r="L22" s="503"/>
      <c r="M22" s="503"/>
      <c r="N22" s="503"/>
      <c r="O22" s="503"/>
      <c r="P22" s="503"/>
      <c r="Q22" s="503"/>
      <c r="R22" s="503"/>
      <c r="S22" s="503"/>
      <c r="T22" s="503"/>
      <c r="U22" s="503"/>
      <c r="V22" s="503"/>
      <c r="W22" s="503"/>
      <c r="X22" s="503"/>
      <c r="Y22" s="503"/>
      <c r="Z22" s="503"/>
      <c r="AA22" s="503"/>
      <c r="AB22" s="503"/>
      <c r="AC22" s="503"/>
      <c r="AD22" s="503"/>
      <c r="AE22" s="503"/>
      <c r="AF22" s="250"/>
    </row>
    <row r="23" spans="1:32" ht="39.75" customHeight="1">
      <c r="A23" s="246"/>
      <c r="B23" s="253"/>
      <c r="C23" s="265"/>
      <c r="D23" s="503"/>
      <c r="E23" s="503"/>
      <c r="F23" s="503"/>
      <c r="G23" s="503"/>
      <c r="H23" s="503"/>
      <c r="I23" s="503"/>
      <c r="J23" s="503"/>
      <c r="K23" s="503"/>
      <c r="L23" s="503"/>
      <c r="M23" s="503"/>
      <c r="N23" s="503"/>
      <c r="O23" s="503"/>
      <c r="P23" s="503"/>
      <c r="Q23" s="503"/>
      <c r="R23" s="503"/>
      <c r="S23" s="503"/>
      <c r="T23" s="503"/>
      <c r="U23" s="503"/>
      <c r="V23" s="503"/>
      <c r="W23" s="503"/>
      <c r="X23" s="503"/>
      <c r="Y23" s="503"/>
      <c r="Z23" s="503"/>
      <c r="AA23" s="503"/>
      <c r="AB23" s="503"/>
      <c r="AC23" s="503"/>
      <c r="AD23" s="503"/>
      <c r="AE23" s="503"/>
      <c r="AF23" s="250"/>
    </row>
    <row r="24" spans="1:32" ht="20.100000000000001" customHeight="1">
      <c r="A24" s="246"/>
      <c r="B24" s="296"/>
      <c r="C24" s="265"/>
      <c r="D24" s="503" t="s">
        <v>271</v>
      </c>
      <c r="E24" s="503"/>
      <c r="F24" s="503"/>
      <c r="G24" s="503"/>
      <c r="H24" s="503"/>
      <c r="I24" s="503"/>
      <c r="J24" s="503"/>
      <c r="K24" s="503"/>
      <c r="L24" s="503"/>
      <c r="M24" s="503"/>
      <c r="N24" s="503"/>
      <c r="O24" s="503"/>
      <c r="P24" s="503"/>
      <c r="Q24" s="503"/>
      <c r="R24" s="503"/>
      <c r="S24" s="503"/>
      <c r="T24" s="503"/>
      <c r="U24" s="503"/>
      <c r="V24" s="503"/>
      <c r="W24" s="503"/>
      <c r="X24" s="503"/>
      <c r="Y24" s="503"/>
      <c r="Z24" s="503"/>
      <c r="AA24" s="503"/>
      <c r="AB24" s="503"/>
      <c r="AC24" s="503"/>
      <c r="AD24" s="503"/>
      <c r="AE24" s="503"/>
      <c r="AF24" s="250"/>
    </row>
    <row r="25" spans="1:32" ht="20.100000000000001" customHeight="1">
      <c r="A25" s="246"/>
      <c r="B25" s="259"/>
      <c r="C25" s="253"/>
      <c r="D25" s="503"/>
      <c r="E25" s="503"/>
      <c r="F25" s="503"/>
      <c r="G25" s="503"/>
      <c r="H25" s="503"/>
      <c r="I25" s="503"/>
      <c r="J25" s="503"/>
      <c r="K25" s="503"/>
      <c r="L25" s="503"/>
      <c r="M25" s="503"/>
      <c r="N25" s="503"/>
      <c r="O25" s="503"/>
      <c r="P25" s="503"/>
      <c r="Q25" s="503"/>
      <c r="R25" s="503"/>
      <c r="S25" s="503"/>
      <c r="T25" s="503"/>
      <c r="U25" s="503"/>
      <c r="V25" s="503"/>
      <c r="W25" s="503"/>
      <c r="X25" s="503"/>
      <c r="Y25" s="503"/>
      <c r="Z25" s="503"/>
      <c r="AA25" s="503"/>
      <c r="AB25" s="503"/>
      <c r="AC25" s="503"/>
      <c r="AD25" s="503"/>
      <c r="AE25" s="503"/>
      <c r="AF25" s="250"/>
    </row>
    <row r="26" spans="1:32" ht="20.100000000000001" customHeight="1">
      <c r="A26" s="246"/>
      <c r="B26" s="295"/>
      <c r="C26" s="249"/>
      <c r="D26" s="572" t="s">
        <v>270</v>
      </c>
      <c r="E26" s="572"/>
      <c r="F26" s="572"/>
      <c r="G26" s="572"/>
      <c r="H26" s="572"/>
      <c r="I26" s="572"/>
      <c r="J26" s="572"/>
      <c r="K26" s="572"/>
      <c r="L26" s="572"/>
      <c r="M26" s="261"/>
      <c r="N26" s="261"/>
      <c r="O26" s="261"/>
      <c r="P26" s="261"/>
      <c r="Q26" s="261"/>
      <c r="R26" s="261"/>
      <c r="S26" s="261"/>
      <c r="T26" s="261"/>
      <c r="U26" s="261"/>
      <c r="V26" s="261"/>
      <c r="W26" s="263"/>
      <c r="X26" s="263"/>
      <c r="Y26" s="249"/>
      <c r="Z26" s="249"/>
      <c r="AA26" s="249"/>
      <c r="AB26" s="249"/>
      <c r="AC26" s="249"/>
      <c r="AD26" s="249"/>
      <c r="AE26" s="249"/>
      <c r="AF26" s="250"/>
    </row>
    <row r="27" spans="1:32" ht="19.5" customHeight="1">
      <c r="A27" s="249"/>
      <c r="B27" s="265"/>
      <c r="C27" s="249"/>
      <c r="D27" s="491"/>
      <c r="E27" s="492"/>
      <c r="F27" s="492"/>
      <c r="G27" s="492"/>
      <c r="H27" s="492"/>
      <c r="I27" s="492"/>
      <c r="J27" s="492"/>
      <c r="K27" s="492"/>
      <c r="L27" s="492"/>
      <c r="M27" s="492"/>
      <c r="N27" s="492"/>
      <c r="O27" s="492"/>
      <c r="P27" s="492"/>
      <c r="Q27" s="492"/>
      <c r="R27" s="492"/>
      <c r="S27" s="492"/>
      <c r="T27" s="492"/>
      <c r="U27" s="492"/>
      <c r="V27" s="492"/>
      <c r="W27" s="492"/>
      <c r="X27" s="492"/>
      <c r="Y27" s="492"/>
      <c r="Z27" s="492"/>
      <c r="AA27" s="492"/>
      <c r="AB27" s="492"/>
      <c r="AC27" s="492"/>
      <c r="AD27" s="492"/>
      <c r="AE27" s="493"/>
      <c r="AF27" s="250"/>
    </row>
    <row r="28" spans="1:32" ht="35.25" customHeight="1">
      <c r="A28" s="246"/>
      <c r="B28" s="576" t="s">
        <v>478</v>
      </c>
      <c r="C28" s="576"/>
      <c r="D28" s="576"/>
      <c r="E28" s="576"/>
      <c r="F28" s="576"/>
      <c r="G28" s="576"/>
      <c r="H28" s="576"/>
      <c r="I28" s="576"/>
      <c r="J28" s="576"/>
      <c r="K28" s="576"/>
      <c r="L28" s="576"/>
      <c r="M28" s="576"/>
      <c r="N28" s="576"/>
      <c r="O28" s="576"/>
      <c r="P28" s="576"/>
      <c r="Q28" s="576"/>
      <c r="R28" s="576"/>
      <c r="S28" s="576"/>
      <c r="T28" s="576"/>
      <c r="U28" s="576"/>
      <c r="V28" s="576"/>
      <c r="W28" s="576"/>
      <c r="X28" s="576"/>
      <c r="Y28" s="576"/>
      <c r="Z28" s="576"/>
      <c r="AA28" s="576"/>
      <c r="AB28" s="576"/>
      <c r="AC28" s="576"/>
      <c r="AD28" s="576"/>
      <c r="AE28" s="576"/>
      <c r="AF28" s="250"/>
    </row>
    <row r="29" spans="1:32" ht="20.100000000000001" customHeight="1">
      <c r="A29" s="246"/>
      <c r="B29" s="576"/>
      <c r="C29" s="576"/>
      <c r="D29" s="576"/>
      <c r="E29" s="576"/>
      <c r="F29" s="576"/>
      <c r="G29" s="576"/>
      <c r="H29" s="576"/>
      <c r="I29" s="576"/>
      <c r="J29" s="576"/>
      <c r="K29" s="576"/>
      <c r="L29" s="576"/>
      <c r="M29" s="576"/>
      <c r="N29" s="576"/>
      <c r="O29" s="576"/>
      <c r="P29" s="576"/>
      <c r="Q29" s="576"/>
      <c r="R29" s="576"/>
      <c r="S29" s="576"/>
      <c r="T29" s="576"/>
      <c r="U29" s="576"/>
      <c r="V29" s="576"/>
      <c r="W29" s="576"/>
      <c r="X29" s="576"/>
      <c r="Y29" s="576"/>
      <c r="Z29" s="576"/>
      <c r="AA29" s="576"/>
      <c r="AB29" s="576"/>
      <c r="AC29" s="576"/>
      <c r="AD29" s="576"/>
      <c r="AE29" s="576"/>
      <c r="AF29" s="250"/>
    </row>
    <row r="30" spans="1:32" ht="20.100000000000001" customHeight="1">
      <c r="A30" s="246"/>
      <c r="B30" s="295"/>
      <c r="C30" s="247"/>
      <c r="D30" s="572" t="s">
        <v>269</v>
      </c>
      <c r="E30" s="572"/>
      <c r="F30" s="572"/>
      <c r="G30" s="572"/>
      <c r="H30" s="572"/>
      <c r="I30" s="572"/>
      <c r="J30" s="262"/>
      <c r="K30" s="262"/>
      <c r="L30" s="262"/>
      <c r="M30" s="262"/>
      <c r="N30" s="262"/>
      <c r="O30" s="262"/>
      <c r="P30" s="262"/>
      <c r="Q30" s="247"/>
      <c r="R30" s="247"/>
      <c r="S30" s="247"/>
      <c r="T30" s="247"/>
      <c r="U30" s="247"/>
      <c r="V30" s="247"/>
      <c r="W30" s="247"/>
      <c r="X30" s="247"/>
      <c r="Y30" s="247"/>
      <c r="Z30" s="247"/>
      <c r="AA30" s="247"/>
      <c r="AB30" s="247"/>
      <c r="AC30" s="247"/>
      <c r="AD30" s="247"/>
      <c r="AE30" s="247"/>
      <c r="AF30" s="250"/>
    </row>
    <row r="31" spans="1:32" ht="20.100000000000001" customHeight="1">
      <c r="A31" s="246"/>
      <c r="B31" s="295"/>
      <c r="C31" s="247"/>
      <c r="D31" s="572" t="s">
        <v>268</v>
      </c>
      <c r="E31" s="572"/>
      <c r="F31" s="572"/>
      <c r="G31" s="572"/>
      <c r="H31" s="572"/>
      <c r="I31" s="572"/>
      <c r="J31" s="572"/>
      <c r="K31" s="262"/>
      <c r="L31" s="262"/>
      <c r="M31" s="262"/>
      <c r="N31" s="262"/>
      <c r="O31" s="262"/>
      <c r="P31" s="262"/>
      <c r="Q31" s="247"/>
      <c r="R31" s="247"/>
      <c r="S31" s="247"/>
      <c r="T31" s="247"/>
      <c r="U31" s="247"/>
      <c r="V31" s="247"/>
      <c r="W31" s="247"/>
      <c r="X31" s="247"/>
      <c r="Y31" s="247"/>
      <c r="Z31" s="247"/>
      <c r="AA31" s="247"/>
      <c r="AB31" s="247"/>
      <c r="AC31" s="247"/>
      <c r="AD31" s="247"/>
      <c r="AE31" s="247"/>
      <c r="AF31" s="250"/>
    </row>
    <row r="32" spans="1:32" ht="20.100000000000001" customHeight="1">
      <c r="A32" s="246"/>
      <c r="B32" s="295"/>
      <c r="C32" s="247"/>
      <c r="D32" s="572" t="s">
        <v>267</v>
      </c>
      <c r="E32" s="572"/>
      <c r="F32" s="572"/>
      <c r="G32" s="572"/>
      <c r="H32" s="572"/>
      <c r="I32" s="572"/>
      <c r="J32" s="572"/>
      <c r="K32" s="262"/>
      <c r="L32" s="262"/>
      <c r="M32" s="262"/>
      <c r="N32" s="262"/>
      <c r="O32" s="262"/>
      <c r="P32" s="262"/>
      <c r="Q32" s="247"/>
      <c r="R32" s="247"/>
      <c r="S32" s="247"/>
      <c r="T32" s="247"/>
      <c r="U32" s="247"/>
      <c r="V32" s="247"/>
      <c r="W32" s="247"/>
      <c r="X32" s="247"/>
      <c r="Y32" s="247"/>
      <c r="Z32" s="247"/>
      <c r="AA32" s="247"/>
      <c r="AB32" s="247"/>
      <c r="AC32" s="247"/>
      <c r="AD32" s="247"/>
      <c r="AE32" s="247"/>
      <c r="AF32" s="250"/>
    </row>
    <row r="33" spans="1:32" ht="20.100000000000001" customHeight="1">
      <c r="A33" s="246"/>
      <c r="B33" s="295"/>
      <c r="C33" s="247"/>
      <c r="D33" s="572" t="s">
        <v>266</v>
      </c>
      <c r="E33" s="572"/>
      <c r="F33" s="572"/>
      <c r="G33" s="572"/>
      <c r="H33" s="572"/>
      <c r="I33" s="572"/>
      <c r="J33" s="572"/>
      <c r="K33" s="572"/>
      <c r="L33" s="572"/>
      <c r="M33" s="572"/>
      <c r="N33" s="572"/>
      <c r="O33" s="572"/>
      <c r="P33" s="572"/>
      <c r="Q33" s="247"/>
      <c r="R33" s="247"/>
      <c r="S33" s="247"/>
      <c r="T33" s="247"/>
      <c r="U33" s="247"/>
      <c r="V33" s="247"/>
      <c r="W33" s="247"/>
      <c r="X33" s="247"/>
      <c r="Y33" s="247"/>
      <c r="Z33" s="247"/>
      <c r="AA33" s="247"/>
      <c r="AB33" s="247"/>
      <c r="AC33" s="247"/>
      <c r="AD33" s="247"/>
      <c r="AE33" s="247"/>
      <c r="AF33" s="250"/>
    </row>
    <row r="34" spans="1:32" ht="36.75" customHeight="1">
      <c r="A34" s="266"/>
      <c r="B34" s="540" t="s">
        <v>479</v>
      </c>
      <c r="C34" s="540"/>
      <c r="D34" s="540"/>
      <c r="E34" s="540"/>
      <c r="F34" s="540"/>
      <c r="G34" s="540"/>
      <c r="H34" s="540"/>
      <c r="I34" s="540"/>
      <c r="J34" s="540"/>
      <c r="K34" s="540"/>
      <c r="L34" s="540"/>
      <c r="M34" s="540"/>
      <c r="N34" s="540"/>
      <c r="O34" s="540"/>
      <c r="P34" s="540"/>
      <c r="Q34" s="540"/>
      <c r="R34" s="540"/>
      <c r="S34" s="540"/>
      <c r="T34" s="540"/>
      <c r="U34" s="540"/>
      <c r="V34" s="540"/>
      <c r="W34" s="540"/>
      <c r="X34" s="540"/>
      <c r="Y34" s="540"/>
      <c r="Z34" s="540"/>
      <c r="AA34" s="540"/>
      <c r="AB34" s="540"/>
      <c r="AC34" s="540"/>
      <c r="AD34" s="540"/>
      <c r="AE34" s="540"/>
      <c r="AF34" s="573"/>
    </row>
    <row r="35" spans="1:32" ht="20.100000000000001" customHeight="1">
      <c r="A35" s="246"/>
      <c r="B35" s="297"/>
      <c r="C35" s="297"/>
      <c r="D35" s="297"/>
      <c r="E35" s="297"/>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50"/>
    </row>
    <row r="36" spans="1:32" ht="20.100000000000001" customHeight="1">
      <c r="A36" s="246"/>
      <c r="B36" s="574" t="s">
        <v>265</v>
      </c>
      <c r="C36" s="574"/>
      <c r="D36" s="574"/>
      <c r="E36" s="574"/>
      <c r="F36" s="574"/>
      <c r="G36" s="574"/>
      <c r="H36" s="574"/>
      <c r="I36" s="574"/>
      <c r="J36" s="574"/>
      <c r="K36" s="247"/>
      <c r="L36" s="247"/>
      <c r="M36" s="247"/>
      <c r="N36" s="247"/>
      <c r="O36" s="247"/>
      <c r="P36" s="247"/>
      <c r="Q36" s="247"/>
      <c r="R36" s="247"/>
      <c r="S36" s="247"/>
      <c r="T36" s="247"/>
      <c r="U36" s="247"/>
      <c r="V36" s="247"/>
      <c r="W36" s="247"/>
      <c r="X36" s="247"/>
      <c r="Y36" s="247"/>
      <c r="Z36" s="247"/>
      <c r="AA36" s="247"/>
      <c r="AB36" s="247"/>
      <c r="AC36" s="247"/>
      <c r="AD36" s="247"/>
      <c r="AE36" s="247"/>
      <c r="AF36" s="250"/>
    </row>
    <row r="37" spans="1:32" ht="20.100000000000001" customHeight="1" thickBot="1">
      <c r="A37" s="246"/>
      <c r="B37" s="297"/>
      <c r="C37" s="297"/>
      <c r="D37" s="298" t="s">
        <v>264</v>
      </c>
      <c r="E37" s="297"/>
      <c r="F37" s="297"/>
      <c r="G37" s="298" t="s">
        <v>264</v>
      </c>
      <c r="H37" s="297"/>
      <c r="I37" s="297"/>
      <c r="J37" s="297"/>
      <c r="K37" s="297"/>
      <c r="L37" s="267"/>
      <c r="M37" s="247"/>
      <c r="N37" s="247"/>
      <c r="O37" s="247"/>
      <c r="P37" s="247"/>
      <c r="Q37" s="247"/>
      <c r="R37" s="247"/>
      <c r="S37" s="247"/>
      <c r="T37" s="247"/>
      <c r="U37" s="247"/>
      <c r="V37" s="247"/>
      <c r="W37" s="247"/>
      <c r="X37" s="247"/>
      <c r="Y37" s="247"/>
      <c r="Z37" s="247"/>
      <c r="AA37" s="247"/>
      <c r="AB37" s="247"/>
      <c r="AC37" s="247"/>
      <c r="AD37" s="247"/>
      <c r="AE37" s="247"/>
      <c r="AF37" s="250"/>
    </row>
    <row r="38" spans="1:32" ht="20.100000000000001" customHeight="1">
      <c r="A38" s="268"/>
      <c r="B38" s="575" t="s">
        <v>420</v>
      </c>
      <c r="C38" s="575"/>
      <c r="D38" s="575"/>
      <c r="E38" s="575"/>
      <c r="F38" s="575"/>
      <c r="G38" s="575"/>
      <c r="H38" s="575"/>
      <c r="I38" s="575"/>
      <c r="J38" s="575"/>
      <c r="K38" s="575"/>
      <c r="L38" s="575"/>
      <c r="M38" s="575"/>
      <c r="N38" s="247"/>
      <c r="O38" s="247"/>
      <c r="P38" s="247"/>
      <c r="Q38" s="247"/>
      <c r="R38" s="247"/>
      <c r="S38" s="247"/>
      <c r="T38" s="247"/>
      <c r="U38" s="247"/>
      <c r="V38" s="247"/>
      <c r="W38" s="247"/>
      <c r="X38" s="247"/>
      <c r="Y38" s="247"/>
      <c r="Z38" s="247"/>
      <c r="AA38" s="247"/>
      <c r="AB38" s="247"/>
      <c r="AC38" s="247"/>
      <c r="AD38" s="247"/>
      <c r="AE38" s="247"/>
      <c r="AF38" s="250"/>
    </row>
    <row r="39" spans="1:32" ht="20.100000000000001" customHeight="1">
      <c r="A39" s="246"/>
      <c r="B39" s="503" t="s">
        <v>263</v>
      </c>
      <c r="C39" s="503"/>
      <c r="D39" s="503"/>
      <c r="E39" s="503"/>
      <c r="F39" s="503"/>
      <c r="G39" s="503"/>
      <c r="H39" s="503"/>
      <c r="I39" s="503"/>
      <c r="J39" s="503"/>
      <c r="K39" s="503"/>
      <c r="L39" s="503"/>
      <c r="M39" s="503"/>
      <c r="N39" s="503"/>
      <c r="O39" s="503"/>
      <c r="P39" s="503"/>
      <c r="Q39" s="503"/>
      <c r="R39" s="503"/>
      <c r="S39" s="503"/>
      <c r="T39" s="503"/>
      <c r="U39" s="503"/>
      <c r="V39" s="503"/>
      <c r="W39" s="503"/>
      <c r="X39" s="503"/>
      <c r="Y39" s="503"/>
      <c r="Z39" s="503"/>
      <c r="AA39" s="503"/>
      <c r="AB39" s="503"/>
      <c r="AC39" s="503"/>
      <c r="AD39" s="503"/>
      <c r="AE39" s="503"/>
      <c r="AF39" s="250"/>
    </row>
    <row r="40" spans="1:32" ht="20.100000000000001" customHeight="1">
      <c r="A40" s="246"/>
      <c r="B40" s="503" t="s">
        <v>262</v>
      </c>
      <c r="C40" s="503"/>
      <c r="D40" s="503"/>
      <c r="E40" s="503"/>
      <c r="F40" s="503"/>
      <c r="G40" s="503"/>
      <c r="H40" s="503"/>
      <c r="I40" s="503"/>
      <c r="J40" s="503"/>
      <c r="K40" s="503"/>
      <c r="L40" s="503"/>
      <c r="M40" s="503"/>
      <c r="N40" s="503"/>
      <c r="O40" s="503"/>
      <c r="P40" s="503"/>
      <c r="Q40" s="503"/>
      <c r="R40" s="503"/>
      <c r="S40" s="503"/>
      <c r="T40" s="503"/>
      <c r="U40" s="503"/>
      <c r="V40" s="503"/>
      <c r="W40" s="503"/>
      <c r="X40" s="503"/>
      <c r="Y40" s="503"/>
      <c r="Z40" s="249"/>
      <c r="AA40" s="295"/>
      <c r="AB40" s="269" t="s">
        <v>238</v>
      </c>
      <c r="AC40" s="263"/>
      <c r="AD40" s="295"/>
      <c r="AE40" s="253" t="s">
        <v>237</v>
      </c>
      <c r="AF40" s="250"/>
    </row>
    <row r="41" spans="1:32" ht="20.100000000000001" customHeight="1">
      <c r="A41" s="246"/>
      <c r="B41" s="503"/>
      <c r="C41" s="503"/>
      <c r="D41" s="503"/>
      <c r="E41" s="503"/>
      <c r="F41" s="503"/>
      <c r="G41" s="503"/>
      <c r="H41" s="503"/>
      <c r="I41" s="503"/>
      <c r="J41" s="503"/>
      <c r="K41" s="503"/>
      <c r="L41" s="503"/>
      <c r="M41" s="503"/>
      <c r="N41" s="503"/>
      <c r="O41" s="503"/>
      <c r="P41" s="503"/>
      <c r="Q41" s="503"/>
      <c r="R41" s="503"/>
      <c r="S41" s="503"/>
      <c r="T41" s="503"/>
      <c r="U41" s="503"/>
      <c r="V41" s="503"/>
      <c r="W41" s="503"/>
      <c r="X41" s="503"/>
      <c r="Y41" s="503"/>
      <c r="Z41" s="247"/>
      <c r="AA41" s="92"/>
      <c r="AB41" s="261"/>
      <c r="AC41" s="261"/>
      <c r="AD41" s="92"/>
      <c r="AE41" s="261"/>
      <c r="AF41" s="250"/>
    </row>
    <row r="42" spans="1:32" ht="20.100000000000001" customHeight="1">
      <c r="A42" s="246"/>
      <c r="B42" s="571" t="s">
        <v>261</v>
      </c>
      <c r="C42" s="571"/>
      <c r="D42" s="571"/>
      <c r="E42" s="571"/>
      <c r="F42" s="571"/>
      <c r="G42" s="571"/>
      <c r="H42" s="571"/>
      <c r="I42" s="571"/>
      <c r="J42" s="571"/>
      <c r="K42" s="571"/>
      <c r="L42" s="571"/>
      <c r="M42" s="571"/>
      <c r="N42" s="571"/>
      <c r="O42" s="571"/>
      <c r="P42" s="571"/>
      <c r="Q42" s="571"/>
      <c r="R42" s="571"/>
      <c r="S42" s="571"/>
      <c r="T42" s="571"/>
      <c r="U42" s="571"/>
      <c r="V42" s="571"/>
      <c r="W42" s="571"/>
      <c r="X42" s="571"/>
      <c r="Y42" s="571"/>
      <c r="Z42" s="249"/>
      <c r="AA42" s="297"/>
      <c r="AB42" s="261" t="s">
        <v>238</v>
      </c>
      <c r="AC42" s="263"/>
      <c r="AD42" s="297"/>
      <c r="AE42" s="261" t="s">
        <v>237</v>
      </c>
      <c r="AF42" s="250"/>
    </row>
    <row r="43" spans="1:32" ht="20.100000000000001" customHeight="1">
      <c r="A43" s="246"/>
      <c r="B43" s="571"/>
      <c r="C43" s="571"/>
      <c r="D43" s="571"/>
      <c r="E43" s="571"/>
      <c r="F43" s="571"/>
      <c r="G43" s="571"/>
      <c r="H43" s="571"/>
      <c r="I43" s="571"/>
      <c r="J43" s="571"/>
      <c r="K43" s="571"/>
      <c r="L43" s="571"/>
      <c r="M43" s="571"/>
      <c r="N43" s="571"/>
      <c r="O43" s="571"/>
      <c r="P43" s="571"/>
      <c r="Q43" s="571"/>
      <c r="R43" s="571"/>
      <c r="S43" s="571"/>
      <c r="T43" s="571"/>
      <c r="U43" s="571"/>
      <c r="V43" s="571"/>
      <c r="W43" s="571"/>
      <c r="X43" s="571"/>
      <c r="Y43" s="571"/>
      <c r="Z43" s="247"/>
      <c r="AA43" s="92"/>
      <c r="AB43" s="261"/>
      <c r="AC43" s="261"/>
      <c r="AD43" s="92"/>
      <c r="AE43" s="261"/>
      <c r="AF43" s="250"/>
    </row>
    <row r="44" spans="1:32" ht="18.75" customHeight="1">
      <c r="A44" s="246"/>
      <c r="B44" s="503" t="s">
        <v>260</v>
      </c>
      <c r="C44" s="503"/>
      <c r="D44" s="503"/>
      <c r="E44" s="503"/>
      <c r="F44" s="503"/>
      <c r="G44" s="503"/>
      <c r="H44" s="503"/>
      <c r="I44" s="503"/>
      <c r="J44" s="503"/>
      <c r="K44" s="503"/>
      <c r="L44" s="503"/>
      <c r="M44" s="503"/>
      <c r="N44" s="503"/>
      <c r="O44" s="503"/>
      <c r="P44" s="503"/>
      <c r="Q44" s="503"/>
      <c r="R44" s="503"/>
      <c r="S44" s="503"/>
      <c r="T44" s="503"/>
      <c r="U44" s="503"/>
      <c r="V44" s="503"/>
      <c r="W44" s="503"/>
      <c r="X44" s="503"/>
      <c r="Y44" s="503"/>
      <c r="Z44" s="249"/>
      <c r="AA44" s="297"/>
      <c r="AB44" s="261" t="s">
        <v>238</v>
      </c>
      <c r="AC44" s="263"/>
      <c r="AD44" s="297"/>
      <c r="AE44" s="261" t="s">
        <v>237</v>
      </c>
      <c r="AF44" s="250"/>
    </row>
    <row r="45" spans="1:32" ht="29.25" customHeight="1">
      <c r="A45" s="246"/>
      <c r="B45" s="503"/>
      <c r="C45" s="503"/>
      <c r="D45" s="503"/>
      <c r="E45" s="503"/>
      <c r="F45" s="503"/>
      <c r="G45" s="503"/>
      <c r="H45" s="503"/>
      <c r="I45" s="503"/>
      <c r="J45" s="503"/>
      <c r="K45" s="503"/>
      <c r="L45" s="503"/>
      <c r="M45" s="503"/>
      <c r="N45" s="503"/>
      <c r="O45" s="503"/>
      <c r="P45" s="503"/>
      <c r="Q45" s="503"/>
      <c r="R45" s="503"/>
      <c r="S45" s="503"/>
      <c r="T45" s="503"/>
      <c r="U45" s="503"/>
      <c r="V45" s="503"/>
      <c r="W45" s="503"/>
      <c r="X45" s="503"/>
      <c r="Y45" s="503"/>
      <c r="Z45" s="247"/>
      <c r="AA45" s="92"/>
      <c r="AB45" s="261"/>
      <c r="AC45" s="261"/>
      <c r="AD45" s="92"/>
      <c r="AE45" s="261"/>
      <c r="AF45" s="250"/>
    </row>
    <row r="46" spans="1:32" ht="20.100000000000001" customHeight="1">
      <c r="A46" s="246"/>
      <c r="B46" s="503" t="s">
        <v>259</v>
      </c>
      <c r="C46" s="503"/>
      <c r="D46" s="503"/>
      <c r="E46" s="503"/>
      <c r="F46" s="503"/>
      <c r="G46" s="503"/>
      <c r="H46" s="503"/>
      <c r="I46" s="503"/>
      <c r="J46" s="503"/>
      <c r="K46" s="503"/>
      <c r="L46" s="503"/>
      <c r="M46" s="503"/>
      <c r="N46" s="503"/>
      <c r="O46" s="503"/>
      <c r="P46" s="503"/>
      <c r="Q46" s="503"/>
      <c r="R46" s="503"/>
      <c r="S46" s="503"/>
      <c r="T46" s="503"/>
      <c r="U46" s="503"/>
      <c r="V46" s="503"/>
      <c r="W46" s="503"/>
      <c r="X46" s="503"/>
      <c r="Y46" s="503"/>
      <c r="Z46" s="264"/>
      <c r="AA46" s="297"/>
      <c r="AB46" s="261" t="s">
        <v>238</v>
      </c>
      <c r="AC46" s="263"/>
      <c r="AD46" s="297"/>
      <c r="AE46" s="261" t="s">
        <v>237</v>
      </c>
      <c r="AF46" s="250"/>
    </row>
    <row r="47" spans="1:32" ht="37.5" customHeight="1">
      <c r="A47" s="246"/>
      <c r="B47" s="503"/>
      <c r="C47" s="503"/>
      <c r="D47" s="503"/>
      <c r="E47" s="503"/>
      <c r="F47" s="503"/>
      <c r="G47" s="503"/>
      <c r="H47" s="503"/>
      <c r="I47" s="503"/>
      <c r="J47" s="503"/>
      <c r="K47" s="503"/>
      <c r="L47" s="503"/>
      <c r="M47" s="503"/>
      <c r="N47" s="503"/>
      <c r="O47" s="503"/>
      <c r="P47" s="503"/>
      <c r="Q47" s="503"/>
      <c r="R47" s="503"/>
      <c r="S47" s="503"/>
      <c r="T47" s="503"/>
      <c r="U47" s="503"/>
      <c r="V47" s="503"/>
      <c r="W47" s="503"/>
      <c r="X47" s="503"/>
      <c r="Y47" s="503"/>
      <c r="Z47" s="264"/>
      <c r="AA47" s="299"/>
      <c r="AB47" s="247"/>
      <c r="AC47" s="247"/>
      <c r="AD47" s="299"/>
      <c r="AE47" s="247"/>
      <c r="AF47" s="250"/>
    </row>
    <row r="48" spans="1:32" ht="20.100000000000001" customHeight="1">
      <c r="A48" s="246"/>
      <c r="B48" s="503"/>
      <c r="C48" s="503"/>
      <c r="D48" s="503"/>
      <c r="E48" s="503"/>
      <c r="F48" s="503"/>
      <c r="G48" s="503"/>
      <c r="H48" s="503"/>
      <c r="I48" s="503"/>
      <c r="J48" s="503"/>
      <c r="K48" s="503"/>
      <c r="L48" s="503"/>
      <c r="M48" s="503"/>
      <c r="N48" s="503"/>
      <c r="O48" s="503"/>
      <c r="P48" s="503"/>
      <c r="Q48" s="503"/>
      <c r="R48" s="503"/>
      <c r="S48" s="503"/>
      <c r="T48" s="503"/>
      <c r="U48" s="503"/>
      <c r="V48" s="503"/>
      <c r="W48" s="503"/>
      <c r="X48" s="503"/>
      <c r="Y48" s="503"/>
      <c r="Z48" s="264"/>
      <c r="AA48" s="299"/>
      <c r="AB48" s="247"/>
      <c r="AC48" s="247"/>
      <c r="AD48" s="299"/>
      <c r="AE48" s="247"/>
      <c r="AF48" s="250"/>
    </row>
    <row r="49" spans="1:32" ht="20.100000000000001" customHeight="1">
      <c r="A49" s="246"/>
      <c r="B49" s="503" t="s">
        <v>419</v>
      </c>
      <c r="C49" s="503"/>
      <c r="D49" s="503"/>
      <c r="E49" s="503"/>
      <c r="F49" s="503"/>
      <c r="G49" s="503"/>
      <c r="H49" s="503"/>
      <c r="I49" s="503"/>
      <c r="J49" s="503"/>
      <c r="K49" s="503"/>
      <c r="L49" s="503"/>
      <c r="M49" s="503"/>
      <c r="N49" s="503"/>
      <c r="O49" s="503"/>
      <c r="P49" s="503"/>
      <c r="Q49" s="503"/>
      <c r="R49" s="503"/>
      <c r="S49" s="503"/>
      <c r="T49" s="503"/>
      <c r="U49" s="503"/>
      <c r="V49" s="503"/>
      <c r="W49" s="503"/>
      <c r="X49" s="503"/>
      <c r="Y49" s="503"/>
      <c r="Z49" s="247"/>
      <c r="AA49" s="297"/>
      <c r="AB49" s="261" t="s">
        <v>238</v>
      </c>
      <c r="AC49" s="263"/>
      <c r="AD49" s="297"/>
      <c r="AE49" s="261" t="s">
        <v>237</v>
      </c>
      <c r="AF49" s="250"/>
    </row>
    <row r="50" spans="1:32" ht="20.100000000000001" customHeight="1">
      <c r="A50" s="246"/>
      <c r="B50" s="503"/>
      <c r="C50" s="503"/>
      <c r="D50" s="503"/>
      <c r="E50" s="503"/>
      <c r="F50" s="503"/>
      <c r="G50" s="503"/>
      <c r="H50" s="503"/>
      <c r="I50" s="503"/>
      <c r="J50" s="503"/>
      <c r="K50" s="503"/>
      <c r="L50" s="503"/>
      <c r="M50" s="503"/>
      <c r="N50" s="503"/>
      <c r="O50" s="503"/>
      <c r="P50" s="503"/>
      <c r="Q50" s="503"/>
      <c r="R50" s="503"/>
      <c r="S50" s="503"/>
      <c r="T50" s="503"/>
      <c r="U50" s="503"/>
      <c r="V50" s="503"/>
      <c r="W50" s="503"/>
      <c r="X50" s="503"/>
      <c r="Y50" s="503"/>
      <c r="Z50" s="247"/>
      <c r="AA50" s="299"/>
      <c r="AB50" s="247"/>
      <c r="AC50" s="247"/>
      <c r="AD50" s="299"/>
      <c r="AE50" s="247"/>
      <c r="AF50" s="250"/>
    </row>
    <row r="51" spans="1:32" ht="20.100000000000001" customHeight="1">
      <c r="A51" s="246"/>
      <c r="B51" s="503" t="s">
        <v>480</v>
      </c>
      <c r="C51" s="503"/>
      <c r="D51" s="503"/>
      <c r="E51" s="503"/>
      <c r="F51" s="503"/>
      <c r="G51" s="503"/>
      <c r="H51" s="503"/>
      <c r="I51" s="503"/>
      <c r="J51" s="503"/>
      <c r="K51" s="503"/>
      <c r="L51" s="503"/>
      <c r="M51" s="503"/>
      <c r="N51" s="503"/>
      <c r="O51" s="503"/>
      <c r="P51" s="503"/>
      <c r="Q51" s="503"/>
      <c r="R51" s="503"/>
      <c r="S51" s="503"/>
      <c r="T51" s="503"/>
      <c r="U51" s="503"/>
      <c r="V51" s="503"/>
      <c r="W51" s="503"/>
      <c r="X51" s="503"/>
      <c r="Y51" s="503"/>
      <c r="Z51" s="247"/>
      <c r="AA51" s="297"/>
      <c r="AB51" s="261" t="s">
        <v>238</v>
      </c>
      <c r="AC51" s="263"/>
      <c r="AD51" s="297"/>
      <c r="AE51" s="261" t="s">
        <v>237</v>
      </c>
      <c r="AF51" s="250"/>
    </row>
    <row r="52" spans="1:32" ht="20.100000000000001" customHeight="1">
      <c r="A52" s="246"/>
      <c r="B52" s="503"/>
      <c r="C52" s="503"/>
      <c r="D52" s="503"/>
      <c r="E52" s="503"/>
      <c r="F52" s="503"/>
      <c r="G52" s="503"/>
      <c r="H52" s="503"/>
      <c r="I52" s="503"/>
      <c r="J52" s="503"/>
      <c r="K52" s="503"/>
      <c r="L52" s="503"/>
      <c r="M52" s="503"/>
      <c r="N52" s="503"/>
      <c r="O52" s="503"/>
      <c r="P52" s="503"/>
      <c r="Q52" s="503"/>
      <c r="R52" s="503"/>
      <c r="S52" s="503"/>
      <c r="T52" s="503"/>
      <c r="U52" s="503"/>
      <c r="V52" s="503"/>
      <c r="W52" s="503"/>
      <c r="X52" s="503"/>
      <c r="Y52" s="503"/>
      <c r="Z52" s="247"/>
      <c r="AA52" s="247"/>
      <c r="AB52" s="247"/>
      <c r="AC52" s="247"/>
      <c r="AD52" s="247"/>
      <c r="AE52" s="247"/>
      <c r="AF52" s="250"/>
    </row>
    <row r="53" spans="1:32" ht="33" customHeight="1">
      <c r="A53" s="246"/>
      <c r="B53" s="503"/>
      <c r="C53" s="503"/>
      <c r="D53" s="503"/>
      <c r="E53" s="503"/>
      <c r="F53" s="503"/>
      <c r="G53" s="503"/>
      <c r="H53" s="503"/>
      <c r="I53" s="503"/>
      <c r="J53" s="503"/>
      <c r="K53" s="503"/>
      <c r="L53" s="503"/>
      <c r="M53" s="503"/>
      <c r="N53" s="503"/>
      <c r="O53" s="503"/>
      <c r="P53" s="503"/>
      <c r="Q53" s="503"/>
      <c r="R53" s="503"/>
      <c r="S53" s="503"/>
      <c r="T53" s="503"/>
      <c r="U53" s="503"/>
      <c r="V53" s="503"/>
      <c r="W53" s="503"/>
      <c r="X53" s="503"/>
      <c r="Y53" s="503"/>
      <c r="Z53" s="247"/>
      <c r="AA53" s="247"/>
      <c r="AB53" s="247"/>
      <c r="AC53" s="247"/>
      <c r="AD53" s="247"/>
      <c r="AE53" s="247"/>
      <c r="AF53" s="250"/>
    </row>
    <row r="54" spans="1:32" ht="20.100000000000001" customHeight="1">
      <c r="A54" s="246"/>
      <c r="B54" s="503" t="s">
        <v>418</v>
      </c>
      <c r="C54" s="503"/>
      <c r="D54" s="503"/>
      <c r="E54" s="503"/>
      <c r="F54" s="503"/>
      <c r="G54" s="503"/>
      <c r="H54" s="503"/>
      <c r="I54" s="503"/>
      <c r="J54" s="503"/>
      <c r="K54" s="503"/>
      <c r="L54" s="503"/>
      <c r="M54" s="503"/>
      <c r="N54" s="503"/>
      <c r="O54" s="503"/>
      <c r="P54" s="503"/>
      <c r="Q54" s="503"/>
      <c r="R54" s="503"/>
      <c r="S54" s="503"/>
      <c r="T54" s="503"/>
      <c r="U54" s="503"/>
      <c r="V54" s="503"/>
      <c r="W54" s="503"/>
      <c r="X54" s="503"/>
      <c r="Y54" s="503"/>
      <c r="Z54" s="503"/>
      <c r="AA54" s="503"/>
      <c r="AB54" s="503"/>
      <c r="AC54" s="503"/>
      <c r="AD54" s="503"/>
      <c r="AE54" s="503"/>
      <c r="AF54" s="250"/>
    </row>
    <row r="55" spans="1:32" ht="20.100000000000001" customHeight="1">
      <c r="A55" s="246"/>
      <c r="B55" s="504"/>
      <c r="C55" s="504"/>
      <c r="D55" s="504"/>
      <c r="E55" s="504"/>
      <c r="F55" s="504"/>
      <c r="G55" s="504"/>
      <c r="H55" s="504"/>
      <c r="I55" s="504"/>
      <c r="J55" s="504"/>
      <c r="K55" s="504"/>
      <c r="L55" s="504"/>
      <c r="M55" s="504"/>
      <c r="N55" s="504"/>
      <c r="O55" s="504"/>
      <c r="P55" s="504"/>
      <c r="Q55" s="504"/>
      <c r="R55" s="504"/>
      <c r="S55" s="504"/>
      <c r="T55" s="504"/>
      <c r="U55" s="504"/>
      <c r="V55" s="504"/>
      <c r="W55" s="504"/>
      <c r="X55" s="504"/>
      <c r="Y55" s="504"/>
      <c r="Z55" s="504"/>
      <c r="AA55" s="504"/>
      <c r="AB55" s="504"/>
      <c r="AC55" s="504"/>
      <c r="AD55" s="504"/>
      <c r="AE55" s="504"/>
      <c r="AF55" s="250"/>
    </row>
    <row r="56" spans="1:32" ht="20.100000000000001" customHeight="1">
      <c r="A56" s="246"/>
      <c r="B56" s="561"/>
      <c r="C56" s="562"/>
      <c r="D56" s="562"/>
      <c r="E56" s="562"/>
      <c r="F56" s="562"/>
      <c r="G56" s="562"/>
      <c r="H56" s="562"/>
      <c r="I56" s="562"/>
      <c r="J56" s="562"/>
      <c r="K56" s="562"/>
      <c r="L56" s="562"/>
      <c r="M56" s="562"/>
      <c r="N56" s="562"/>
      <c r="O56" s="562"/>
      <c r="P56" s="562"/>
      <c r="Q56" s="562"/>
      <c r="R56" s="562"/>
      <c r="S56" s="562"/>
      <c r="T56" s="562"/>
      <c r="U56" s="562"/>
      <c r="V56" s="562"/>
      <c r="W56" s="562"/>
      <c r="X56" s="562"/>
      <c r="Y56" s="562"/>
      <c r="Z56" s="562"/>
      <c r="AA56" s="562"/>
      <c r="AB56" s="562"/>
      <c r="AC56" s="562"/>
      <c r="AD56" s="562"/>
      <c r="AE56" s="563"/>
      <c r="AF56" s="250"/>
    </row>
    <row r="57" spans="1:32" ht="20.100000000000001" customHeight="1">
      <c r="A57" s="246"/>
      <c r="B57" s="564"/>
      <c r="C57" s="565"/>
      <c r="D57" s="565"/>
      <c r="E57" s="565"/>
      <c r="F57" s="565"/>
      <c r="G57" s="565"/>
      <c r="H57" s="565"/>
      <c r="I57" s="565"/>
      <c r="J57" s="565"/>
      <c r="K57" s="565"/>
      <c r="L57" s="565"/>
      <c r="M57" s="565"/>
      <c r="N57" s="565"/>
      <c r="O57" s="565"/>
      <c r="P57" s="565"/>
      <c r="Q57" s="565"/>
      <c r="R57" s="565"/>
      <c r="S57" s="565"/>
      <c r="T57" s="565"/>
      <c r="U57" s="565"/>
      <c r="V57" s="565"/>
      <c r="W57" s="565"/>
      <c r="X57" s="565"/>
      <c r="Y57" s="565"/>
      <c r="Z57" s="565"/>
      <c r="AA57" s="565"/>
      <c r="AB57" s="565"/>
      <c r="AC57" s="565"/>
      <c r="AD57" s="565"/>
      <c r="AE57" s="566"/>
      <c r="AF57" s="250"/>
    </row>
    <row r="58" spans="1:32" ht="20.100000000000001" customHeight="1" thickBot="1">
      <c r="A58" s="246"/>
      <c r="B58" s="567"/>
      <c r="C58" s="568"/>
      <c r="D58" s="568"/>
      <c r="E58" s="568"/>
      <c r="F58" s="568"/>
      <c r="G58" s="568"/>
      <c r="H58" s="568"/>
      <c r="I58" s="568"/>
      <c r="J58" s="568"/>
      <c r="K58" s="568"/>
      <c r="L58" s="568"/>
      <c r="M58" s="568"/>
      <c r="N58" s="568"/>
      <c r="O58" s="568"/>
      <c r="P58" s="568"/>
      <c r="Q58" s="568"/>
      <c r="R58" s="568"/>
      <c r="S58" s="568"/>
      <c r="T58" s="568"/>
      <c r="U58" s="568"/>
      <c r="V58" s="568"/>
      <c r="W58" s="568"/>
      <c r="X58" s="568"/>
      <c r="Y58" s="568"/>
      <c r="Z58" s="568"/>
      <c r="AA58" s="568"/>
      <c r="AB58" s="568"/>
      <c r="AC58" s="568"/>
      <c r="AD58" s="568"/>
      <c r="AE58" s="569"/>
      <c r="AF58" s="250"/>
    </row>
    <row r="59" spans="1:32" ht="20.100000000000001" customHeight="1">
      <c r="A59" s="271"/>
      <c r="B59" s="570" t="s">
        <v>481</v>
      </c>
      <c r="C59" s="570"/>
      <c r="D59" s="570"/>
      <c r="E59" s="570"/>
      <c r="F59" s="570"/>
      <c r="G59" s="570"/>
      <c r="H59" s="570"/>
      <c r="I59" s="570"/>
      <c r="J59" s="570"/>
      <c r="K59" s="570"/>
      <c r="L59" s="570"/>
      <c r="M59" s="570"/>
      <c r="N59" s="570"/>
      <c r="O59" s="570"/>
      <c r="P59" s="570"/>
      <c r="Q59" s="570"/>
      <c r="R59" s="570"/>
      <c r="S59" s="570"/>
      <c r="T59" s="570"/>
      <c r="U59" s="570"/>
      <c r="V59" s="570"/>
      <c r="W59" s="570"/>
      <c r="X59" s="570"/>
      <c r="Y59" s="570"/>
      <c r="Z59" s="570"/>
      <c r="AA59" s="570"/>
      <c r="AB59" s="570"/>
      <c r="AC59" s="570"/>
      <c r="AD59" s="570"/>
      <c r="AE59" s="570"/>
      <c r="AF59" s="273"/>
    </row>
    <row r="60" spans="1:32" ht="20.100000000000001" customHeight="1">
      <c r="A60" s="246"/>
      <c r="B60" s="501" t="s">
        <v>482</v>
      </c>
      <c r="C60" s="501"/>
      <c r="D60" s="501"/>
      <c r="E60" s="501"/>
      <c r="F60" s="501"/>
      <c r="G60" s="501"/>
      <c r="H60" s="501"/>
      <c r="I60" s="501"/>
      <c r="J60" s="501"/>
      <c r="K60" s="501"/>
      <c r="L60" s="501"/>
      <c r="M60" s="501"/>
      <c r="N60" s="501"/>
      <c r="O60" s="501"/>
      <c r="P60" s="501"/>
      <c r="Q60" s="501"/>
      <c r="R60" s="501"/>
      <c r="S60" s="501"/>
      <c r="T60" s="501"/>
      <c r="U60" s="501"/>
      <c r="V60" s="501"/>
      <c r="W60" s="501"/>
      <c r="X60" s="501"/>
      <c r="Y60" s="501"/>
      <c r="Z60" s="264"/>
      <c r="AA60" s="295"/>
      <c r="AB60" s="261" t="s">
        <v>238</v>
      </c>
      <c r="AC60" s="263"/>
      <c r="AD60" s="295"/>
      <c r="AE60" s="261" t="s">
        <v>237</v>
      </c>
      <c r="AF60" s="250"/>
    </row>
    <row r="61" spans="1:32" ht="20.100000000000001" customHeight="1">
      <c r="A61" s="246"/>
      <c r="B61" s="503"/>
      <c r="C61" s="503"/>
      <c r="D61" s="503"/>
      <c r="E61" s="503"/>
      <c r="F61" s="503"/>
      <c r="G61" s="503"/>
      <c r="H61" s="503"/>
      <c r="I61" s="503"/>
      <c r="J61" s="503"/>
      <c r="K61" s="503"/>
      <c r="L61" s="503"/>
      <c r="M61" s="503"/>
      <c r="N61" s="503"/>
      <c r="O61" s="503"/>
      <c r="P61" s="503"/>
      <c r="Q61" s="503"/>
      <c r="R61" s="503"/>
      <c r="S61" s="503"/>
      <c r="T61" s="503"/>
      <c r="U61" s="503"/>
      <c r="V61" s="503"/>
      <c r="W61" s="503"/>
      <c r="X61" s="503"/>
      <c r="Y61" s="503"/>
      <c r="Z61" s="264"/>
      <c r="AA61" s="295"/>
      <c r="AB61" s="539" t="s">
        <v>240</v>
      </c>
      <c r="AC61" s="503"/>
      <c r="AD61" s="503"/>
      <c r="AE61" s="503"/>
      <c r="AF61" s="250"/>
    </row>
    <row r="62" spans="1:32" ht="20.100000000000001" customHeight="1">
      <c r="A62" s="246"/>
      <c r="B62" s="503"/>
      <c r="C62" s="503"/>
      <c r="D62" s="503"/>
      <c r="E62" s="503"/>
      <c r="F62" s="503"/>
      <c r="G62" s="503"/>
      <c r="H62" s="503"/>
      <c r="I62" s="503"/>
      <c r="J62" s="503"/>
      <c r="K62" s="503"/>
      <c r="L62" s="503"/>
      <c r="M62" s="503"/>
      <c r="N62" s="503"/>
      <c r="O62" s="503"/>
      <c r="P62" s="503"/>
      <c r="Q62" s="503"/>
      <c r="R62" s="503"/>
      <c r="S62" s="503"/>
      <c r="T62" s="503"/>
      <c r="U62" s="503"/>
      <c r="V62" s="503"/>
      <c r="W62" s="503"/>
      <c r="X62" s="503"/>
      <c r="Y62" s="503"/>
      <c r="Z62" s="264"/>
      <c r="AA62" s="275"/>
      <c r="AB62" s="276"/>
      <c r="AC62" s="276"/>
      <c r="AD62" s="276"/>
      <c r="AE62" s="276"/>
      <c r="AF62" s="250"/>
    </row>
    <row r="63" spans="1:32" ht="20.100000000000001" customHeight="1">
      <c r="A63" s="246"/>
      <c r="B63" s="503" t="s">
        <v>417</v>
      </c>
      <c r="C63" s="503"/>
      <c r="D63" s="503"/>
      <c r="E63" s="503"/>
      <c r="F63" s="503"/>
      <c r="G63" s="503"/>
      <c r="H63" s="503"/>
      <c r="I63" s="503"/>
      <c r="J63" s="503"/>
      <c r="K63" s="503"/>
      <c r="L63" s="503"/>
      <c r="M63" s="503"/>
      <c r="N63" s="503"/>
      <c r="O63" s="503"/>
      <c r="P63" s="503"/>
      <c r="Q63" s="503"/>
      <c r="R63" s="503"/>
      <c r="S63" s="503"/>
      <c r="T63" s="503"/>
      <c r="U63" s="503"/>
      <c r="V63" s="503"/>
      <c r="W63" s="503"/>
      <c r="X63" s="503"/>
      <c r="Y63" s="503"/>
      <c r="Z63" s="264"/>
      <c r="AA63" s="295"/>
      <c r="AB63" s="261" t="s">
        <v>238</v>
      </c>
      <c r="AC63" s="263"/>
      <c r="AD63" s="295"/>
      <c r="AE63" s="261" t="s">
        <v>237</v>
      </c>
      <c r="AF63" s="250"/>
    </row>
    <row r="64" spans="1:32" ht="20.100000000000001" customHeight="1">
      <c r="A64" s="246"/>
      <c r="B64" s="503"/>
      <c r="C64" s="503"/>
      <c r="D64" s="503"/>
      <c r="E64" s="503"/>
      <c r="F64" s="503"/>
      <c r="G64" s="503"/>
      <c r="H64" s="503"/>
      <c r="I64" s="503"/>
      <c r="J64" s="503"/>
      <c r="K64" s="503"/>
      <c r="L64" s="503"/>
      <c r="M64" s="503"/>
      <c r="N64" s="503"/>
      <c r="O64" s="503"/>
      <c r="P64" s="503"/>
      <c r="Q64" s="503"/>
      <c r="R64" s="503"/>
      <c r="S64" s="503"/>
      <c r="T64" s="503"/>
      <c r="U64" s="503"/>
      <c r="V64" s="503"/>
      <c r="W64" s="503"/>
      <c r="X64" s="503"/>
      <c r="Y64" s="503"/>
      <c r="Z64" s="264"/>
      <c r="AA64" s="295"/>
      <c r="AB64" s="539" t="s">
        <v>240</v>
      </c>
      <c r="AC64" s="503"/>
      <c r="AD64" s="503"/>
      <c r="AE64" s="503"/>
      <c r="AF64" s="250"/>
    </row>
    <row r="65" spans="1:32" ht="20.100000000000001" customHeight="1">
      <c r="A65" s="246"/>
      <c r="B65" s="503"/>
      <c r="C65" s="503"/>
      <c r="D65" s="503"/>
      <c r="E65" s="503"/>
      <c r="F65" s="503"/>
      <c r="G65" s="503"/>
      <c r="H65" s="503"/>
      <c r="I65" s="503"/>
      <c r="J65" s="503"/>
      <c r="K65" s="503"/>
      <c r="L65" s="503"/>
      <c r="M65" s="503"/>
      <c r="N65" s="503"/>
      <c r="O65" s="503"/>
      <c r="P65" s="503"/>
      <c r="Q65" s="503"/>
      <c r="R65" s="503"/>
      <c r="S65" s="503"/>
      <c r="T65" s="503"/>
      <c r="U65" s="503"/>
      <c r="V65" s="503"/>
      <c r="W65" s="503"/>
      <c r="X65" s="503"/>
      <c r="Y65" s="503"/>
      <c r="Z65" s="264"/>
      <c r="AA65" s="275"/>
      <c r="AB65" s="276"/>
      <c r="AC65" s="276"/>
      <c r="AD65" s="276"/>
      <c r="AE65" s="276"/>
      <c r="AF65" s="250"/>
    </row>
    <row r="66" spans="1:32" ht="32.1" customHeight="1">
      <c r="A66" s="246"/>
      <c r="B66" s="503" t="s">
        <v>416</v>
      </c>
      <c r="C66" s="503"/>
      <c r="D66" s="503"/>
      <c r="E66" s="503"/>
      <c r="F66" s="503"/>
      <c r="G66" s="503"/>
      <c r="H66" s="503"/>
      <c r="I66" s="503"/>
      <c r="J66" s="503"/>
      <c r="K66" s="503"/>
      <c r="L66" s="503"/>
      <c r="M66" s="503"/>
      <c r="N66" s="503"/>
      <c r="O66" s="503"/>
      <c r="P66" s="503"/>
      <c r="Q66" s="503"/>
      <c r="R66" s="503"/>
      <c r="S66" s="503"/>
      <c r="T66" s="503"/>
      <c r="U66" s="503"/>
      <c r="V66" s="503"/>
      <c r="W66" s="503"/>
      <c r="X66" s="503"/>
      <c r="Y66" s="503"/>
      <c r="Z66" s="264"/>
      <c r="AA66" s="295"/>
      <c r="AB66" s="261" t="s">
        <v>238</v>
      </c>
      <c r="AC66" s="263"/>
      <c r="AD66" s="295"/>
      <c r="AE66" s="261" t="s">
        <v>237</v>
      </c>
      <c r="AF66" s="250"/>
    </row>
    <row r="67" spans="1:32" ht="20.100000000000001" customHeight="1">
      <c r="A67" s="246"/>
      <c r="B67" s="264"/>
      <c r="C67" s="264"/>
      <c r="D67" s="264"/>
      <c r="E67" s="264"/>
      <c r="F67" s="264"/>
      <c r="G67" s="264"/>
      <c r="H67" s="264"/>
      <c r="I67" s="264"/>
      <c r="J67" s="264"/>
      <c r="K67" s="264"/>
      <c r="L67" s="264"/>
      <c r="M67" s="264"/>
      <c r="N67" s="264"/>
      <c r="O67" s="264"/>
      <c r="P67" s="264"/>
      <c r="Q67" s="264"/>
      <c r="R67" s="264"/>
      <c r="S67" s="264"/>
      <c r="T67" s="264"/>
      <c r="U67" s="264"/>
      <c r="V67" s="264"/>
      <c r="W67" s="264"/>
      <c r="X67" s="264"/>
      <c r="Y67" s="264"/>
      <c r="Z67" s="264"/>
      <c r="AA67" s="92"/>
      <c r="AB67" s="261"/>
      <c r="AC67" s="263"/>
      <c r="AD67" s="92"/>
      <c r="AE67" s="261"/>
      <c r="AF67" s="250"/>
    </row>
    <row r="68" spans="1:32" ht="20.100000000000001" customHeight="1">
      <c r="A68" s="246"/>
      <c r="B68" s="503" t="s">
        <v>415</v>
      </c>
      <c r="C68" s="503"/>
      <c r="D68" s="503"/>
      <c r="E68" s="503"/>
      <c r="F68" s="503"/>
      <c r="G68" s="503"/>
      <c r="H68" s="503"/>
      <c r="I68" s="503"/>
      <c r="J68" s="503"/>
      <c r="K68" s="503"/>
      <c r="L68" s="503"/>
      <c r="M68" s="503"/>
      <c r="N68" s="503"/>
      <c r="O68" s="503"/>
      <c r="P68" s="503"/>
      <c r="Q68" s="503"/>
      <c r="R68" s="503"/>
      <c r="S68" s="503"/>
      <c r="T68" s="503"/>
      <c r="U68" s="503"/>
      <c r="V68" s="503"/>
      <c r="W68" s="503"/>
      <c r="X68" s="503"/>
      <c r="Y68" s="503"/>
      <c r="Z68" s="264"/>
      <c r="AA68" s="295"/>
      <c r="AB68" s="261" t="s">
        <v>238</v>
      </c>
      <c r="AC68" s="263"/>
      <c r="AD68" s="295"/>
      <c r="AE68" s="261" t="s">
        <v>237</v>
      </c>
      <c r="AF68" s="250"/>
    </row>
    <row r="69" spans="1:32" ht="36.75" customHeight="1">
      <c r="A69" s="246"/>
      <c r="B69" s="503"/>
      <c r="C69" s="503"/>
      <c r="D69" s="503"/>
      <c r="E69" s="503"/>
      <c r="F69" s="503"/>
      <c r="G69" s="503"/>
      <c r="H69" s="503"/>
      <c r="I69" s="503"/>
      <c r="J69" s="503"/>
      <c r="K69" s="503"/>
      <c r="L69" s="503"/>
      <c r="M69" s="503"/>
      <c r="N69" s="503"/>
      <c r="O69" s="503"/>
      <c r="P69" s="503"/>
      <c r="Q69" s="503"/>
      <c r="R69" s="503"/>
      <c r="S69" s="503"/>
      <c r="T69" s="503"/>
      <c r="U69" s="503"/>
      <c r="V69" s="503"/>
      <c r="W69" s="503"/>
      <c r="X69" s="503"/>
      <c r="Y69" s="503"/>
      <c r="Z69" s="264"/>
      <c r="AA69" s="92"/>
      <c r="AB69" s="261"/>
      <c r="AC69" s="263"/>
      <c r="AD69" s="92"/>
      <c r="AE69" s="261"/>
      <c r="AF69" s="250"/>
    </row>
    <row r="70" spans="1:32" ht="20.100000000000001" customHeight="1">
      <c r="A70" s="246"/>
      <c r="B70" s="503" t="s">
        <v>414</v>
      </c>
      <c r="C70" s="503"/>
      <c r="D70" s="503"/>
      <c r="E70" s="503"/>
      <c r="F70" s="503"/>
      <c r="G70" s="503"/>
      <c r="H70" s="503"/>
      <c r="I70" s="503"/>
      <c r="J70" s="503"/>
      <c r="K70" s="503"/>
      <c r="L70" s="503"/>
      <c r="M70" s="503"/>
      <c r="N70" s="503"/>
      <c r="O70" s="503"/>
      <c r="P70" s="503"/>
      <c r="Q70" s="503"/>
      <c r="R70" s="503"/>
      <c r="S70" s="503"/>
      <c r="T70" s="503"/>
      <c r="U70" s="503"/>
      <c r="V70" s="503"/>
      <c r="W70" s="503"/>
      <c r="X70" s="503"/>
      <c r="Y70" s="503"/>
      <c r="Z70" s="264"/>
      <c r="AA70" s="295"/>
      <c r="AB70" s="261" t="s">
        <v>238</v>
      </c>
      <c r="AC70" s="263"/>
      <c r="AD70" s="295"/>
      <c r="AE70" s="261" t="s">
        <v>237</v>
      </c>
      <c r="AF70" s="250"/>
    </row>
    <row r="71" spans="1:32" ht="20.100000000000001" customHeight="1">
      <c r="A71" s="246"/>
      <c r="B71" s="503"/>
      <c r="C71" s="503"/>
      <c r="D71" s="503"/>
      <c r="E71" s="503"/>
      <c r="F71" s="503"/>
      <c r="G71" s="503"/>
      <c r="H71" s="503"/>
      <c r="I71" s="503"/>
      <c r="J71" s="503"/>
      <c r="K71" s="503"/>
      <c r="L71" s="503"/>
      <c r="M71" s="503"/>
      <c r="N71" s="503"/>
      <c r="O71" s="503"/>
      <c r="P71" s="503"/>
      <c r="Q71" s="503"/>
      <c r="R71" s="503"/>
      <c r="S71" s="503"/>
      <c r="T71" s="503"/>
      <c r="U71" s="503"/>
      <c r="V71" s="503"/>
      <c r="W71" s="503"/>
      <c r="X71" s="503"/>
      <c r="Y71" s="503"/>
      <c r="Z71" s="264"/>
      <c r="AA71" s="295"/>
      <c r="AB71" s="539" t="s">
        <v>240</v>
      </c>
      <c r="AC71" s="503"/>
      <c r="AD71" s="503"/>
      <c r="AE71" s="503"/>
      <c r="AF71" s="250"/>
    </row>
    <row r="72" spans="1:32" ht="28.5" customHeight="1">
      <c r="A72" s="246"/>
      <c r="B72" s="503"/>
      <c r="C72" s="503"/>
      <c r="D72" s="503"/>
      <c r="E72" s="503"/>
      <c r="F72" s="503"/>
      <c r="G72" s="503"/>
      <c r="H72" s="503"/>
      <c r="I72" s="503"/>
      <c r="J72" s="503"/>
      <c r="K72" s="503"/>
      <c r="L72" s="503"/>
      <c r="M72" s="503"/>
      <c r="N72" s="503"/>
      <c r="O72" s="503"/>
      <c r="P72" s="503"/>
      <c r="Q72" s="503"/>
      <c r="R72" s="503"/>
      <c r="S72" s="503"/>
      <c r="T72" s="503"/>
      <c r="U72" s="503"/>
      <c r="V72" s="503"/>
      <c r="W72" s="503"/>
      <c r="X72" s="503"/>
      <c r="Y72" s="503"/>
      <c r="Z72" s="264"/>
      <c r="AA72" s="274"/>
      <c r="AB72" s="503"/>
      <c r="AC72" s="503"/>
      <c r="AD72" s="503"/>
      <c r="AE72" s="503"/>
      <c r="AF72" s="250"/>
    </row>
    <row r="73" spans="1:32" ht="20.100000000000001" customHeight="1">
      <c r="A73" s="246"/>
      <c r="B73" s="503" t="s">
        <v>483</v>
      </c>
      <c r="C73" s="503"/>
      <c r="D73" s="503"/>
      <c r="E73" s="503"/>
      <c r="F73" s="503"/>
      <c r="G73" s="503"/>
      <c r="H73" s="503"/>
      <c r="I73" s="503"/>
      <c r="J73" s="503"/>
      <c r="K73" s="503"/>
      <c r="L73" s="503"/>
      <c r="M73" s="503"/>
      <c r="N73" s="503"/>
      <c r="O73" s="503"/>
      <c r="P73" s="503"/>
      <c r="Q73" s="503"/>
      <c r="R73" s="503"/>
      <c r="S73" s="503"/>
      <c r="T73" s="503"/>
      <c r="U73" s="503"/>
      <c r="V73" s="503"/>
      <c r="W73" s="503"/>
      <c r="X73" s="503"/>
      <c r="Y73" s="503"/>
      <c r="Z73" s="264"/>
      <c r="AA73" s="264"/>
      <c r="AB73" s="264"/>
      <c r="AC73" s="264"/>
      <c r="AD73" s="264"/>
      <c r="AE73" s="264"/>
      <c r="AF73" s="250"/>
    </row>
    <row r="74" spans="1:32" ht="20.100000000000001" customHeight="1">
      <c r="A74" s="246"/>
      <c r="B74" s="503"/>
      <c r="C74" s="503"/>
      <c r="D74" s="503"/>
      <c r="E74" s="503"/>
      <c r="F74" s="503"/>
      <c r="G74" s="503"/>
      <c r="H74" s="503"/>
      <c r="I74" s="503"/>
      <c r="J74" s="503"/>
      <c r="K74" s="503"/>
      <c r="L74" s="503"/>
      <c r="M74" s="503"/>
      <c r="N74" s="503"/>
      <c r="O74" s="503"/>
      <c r="P74" s="503"/>
      <c r="Q74" s="503"/>
      <c r="R74" s="503"/>
      <c r="S74" s="503"/>
      <c r="T74" s="503"/>
      <c r="U74" s="503"/>
      <c r="V74" s="503"/>
      <c r="W74" s="503"/>
      <c r="X74" s="503"/>
      <c r="Y74" s="503"/>
      <c r="Z74" s="264"/>
      <c r="AA74" s="264"/>
      <c r="AB74" s="264"/>
      <c r="AC74" s="264"/>
      <c r="AD74" s="264"/>
      <c r="AE74" s="264"/>
      <c r="AF74" s="250"/>
    </row>
    <row r="75" spans="1:32" ht="20.100000000000001" customHeight="1">
      <c r="A75" s="246"/>
      <c r="B75" s="264"/>
      <c r="C75" s="503" t="s">
        <v>250</v>
      </c>
      <c r="D75" s="503"/>
      <c r="E75" s="503"/>
      <c r="F75" s="503"/>
      <c r="G75" s="503"/>
      <c r="H75" s="503"/>
      <c r="I75" s="503"/>
      <c r="J75" s="503"/>
      <c r="K75" s="503"/>
      <c r="L75" s="503"/>
      <c r="M75" s="503"/>
      <c r="N75" s="503"/>
      <c r="O75" s="503"/>
      <c r="P75" s="503"/>
      <c r="Q75" s="547"/>
      <c r="R75" s="295"/>
      <c r="S75" s="261" t="s">
        <v>238</v>
      </c>
      <c r="T75" s="263"/>
      <c r="U75" s="295"/>
      <c r="V75" s="261" t="s">
        <v>237</v>
      </c>
      <c r="W75" s="264"/>
      <c r="X75" s="264"/>
      <c r="Y75" s="264"/>
      <c r="Z75" s="264"/>
      <c r="AA75" s="249"/>
      <c r="AB75" s="249"/>
      <c r="AC75" s="249"/>
      <c r="AD75" s="249"/>
      <c r="AE75" s="249"/>
      <c r="AF75" s="250"/>
    </row>
    <row r="76" spans="1:32" ht="20.100000000000001" customHeight="1">
      <c r="A76" s="246"/>
      <c r="B76" s="264"/>
      <c r="C76" s="503" t="s">
        <v>249</v>
      </c>
      <c r="D76" s="503"/>
      <c r="E76" s="503"/>
      <c r="F76" s="503"/>
      <c r="G76" s="503"/>
      <c r="H76" s="503"/>
      <c r="I76" s="503"/>
      <c r="J76" s="503"/>
      <c r="K76" s="503"/>
      <c r="L76" s="503"/>
      <c r="M76" s="503"/>
      <c r="N76" s="503"/>
      <c r="O76" s="503"/>
      <c r="P76" s="503"/>
      <c r="Q76" s="547"/>
      <c r="R76" s="295"/>
      <c r="S76" s="261" t="s">
        <v>238</v>
      </c>
      <c r="T76" s="263"/>
      <c r="U76" s="295"/>
      <c r="V76" s="261" t="s">
        <v>237</v>
      </c>
      <c r="W76" s="264"/>
      <c r="X76" s="264"/>
      <c r="Y76" s="264"/>
      <c r="Z76" s="264"/>
      <c r="AA76" s="249"/>
      <c r="AB76" s="249"/>
      <c r="AC76" s="249"/>
      <c r="AD76" s="249"/>
      <c r="AE76" s="249"/>
      <c r="AF76" s="250"/>
    </row>
    <row r="77" spans="1:32" ht="20.100000000000001" customHeight="1">
      <c r="A77" s="246"/>
      <c r="B77" s="264"/>
      <c r="C77" s="503" t="s">
        <v>248</v>
      </c>
      <c r="D77" s="503"/>
      <c r="E77" s="503"/>
      <c r="F77" s="503"/>
      <c r="G77" s="503"/>
      <c r="H77" s="503"/>
      <c r="I77" s="503"/>
      <c r="J77" s="503"/>
      <c r="K77" s="503"/>
      <c r="L77" s="503"/>
      <c r="M77" s="503"/>
      <c r="N77" s="503"/>
      <c r="O77" s="503"/>
      <c r="P77" s="503"/>
      <c r="Q77" s="503"/>
      <c r="R77" s="295"/>
      <c r="S77" s="261" t="s">
        <v>238</v>
      </c>
      <c r="T77" s="263"/>
      <c r="U77" s="295"/>
      <c r="V77" s="261" t="s">
        <v>237</v>
      </c>
      <c r="W77" s="264"/>
      <c r="X77" s="264"/>
      <c r="Y77" s="264"/>
      <c r="Z77" s="264"/>
      <c r="AA77" s="264"/>
      <c r="AB77" s="264"/>
      <c r="AC77" s="264"/>
      <c r="AD77" s="264"/>
      <c r="AE77" s="264"/>
      <c r="AF77" s="250"/>
    </row>
    <row r="78" spans="1:32" ht="20.100000000000001" customHeight="1">
      <c r="A78" s="246"/>
      <c r="B78" s="264"/>
      <c r="C78" s="503"/>
      <c r="D78" s="503"/>
      <c r="E78" s="503"/>
      <c r="F78" s="503"/>
      <c r="G78" s="503"/>
      <c r="H78" s="503"/>
      <c r="I78" s="503"/>
      <c r="J78" s="503"/>
      <c r="K78" s="503"/>
      <c r="L78" s="503"/>
      <c r="M78" s="503"/>
      <c r="N78" s="503"/>
      <c r="O78" s="503"/>
      <c r="P78" s="503"/>
      <c r="Q78" s="503"/>
      <c r="R78" s="124"/>
      <c r="S78" s="264"/>
      <c r="T78" s="264"/>
      <c r="U78" s="124"/>
      <c r="V78" s="264"/>
      <c r="W78" s="264"/>
      <c r="X78" s="264"/>
      <c r="Y78" s="264"/>
      <c r="Z78" s="264"/>
      <c r="AA78" s="264"/>
      <c r="AB78" s="264"/>
      <c r="AC78" s="264"/>
      <c r="AD78" s="264"/>
      <c r="AE78" s="264"/>
      <c r="AF78" s="250"/>
    </row>
    <row r="79" spans="1:32" ht="20.100000000000001" customHeight="1">
      <c r="A79" s="246"/>
      <c r="B79" s="264"/>
      <c r="C79" s="503" t="s">
        <v>484</v>
      </c>
      <c r="D79" s="503"/>
      <c r="E79" s="503"/>
      <c r="F79" s="503"/>
      <c r="G79" s="503"/>
      <c r="H79" s="503"/>
      <c r="I79" s="503"/>
      <c r="J79" s="503"/>
      <c r="K79" s="503"/>
      <c r="L79" s="503"/>
      <c r="M79" s="503"/>
      <c r="N79" s="503"/>
      <c r="O79" s="503"/>
      <c r="P79" s="503"/>
      <c r="Q79" s="547"/>
      <c r="R79" s="295"/>
      <c r="S79" s="261" t="s">
        <v>238</v>
      </c>
      <c r="T79" s="263"/>
      <c r="U79" s="295"/>
      <c r="V79" s="261" t="s">
        <v>237</v>
      </c>
      <c r="W79" s="264"/>
      <c r="X79" s="264"/>
      <c r="Y79" s="264"/>
      <c r="Z79" s="264"/>
      <c r="AA79" s="264"/>
      <c r="AB79" s="264"/>
      <c r="AC79" s="264"/>
      <c r="AD79" s="264"/>
      <c r="AE79" s="264"/>
      <c r="AF79" s="250"/>
    </row>
    <row r="80" spans="1:32" ht="20.100000000000001" customHeight="1">
      <c r="A80" s="246"/>
      <c r="B80" s="264"/>
      <c r="C80" s="503" t="s">
        <v>247</v>
      </c>
      <c r="D80" s="503"/>
      <c r="E80" s="503"/>
      <c r="F80" s="503"/>
      <c r="G80" s="503"/>
      <c r="H80" s="503"/>
      <c r="I80" s="503"/>
      <c r="J80" s="503"/>
      <c r="K80" s="503"/>
      <c r="L80" s="503"/>
      <c r="M80" s="503"/>
      <c r="N80" s="503"/>
      <c r="O80" s="503"/>
      <c r="P80" s="503"/>
      <c r="Q80" s="547"/>
      <c r="R80" s="295"/>
      <c r="S80" s="261" t="s">
        <v>238</v>
      </c>
      <c r="T80" s="263"/>
      <c r="U80" s="295"/>
      <c r="V80" s="261" t="s">
        <v>237</v>
      </c>
      <c r="W80" s="264"/>
      <c r="X80" s="264"/>
      <c r="Y80" s="264"/>
      <c r="Z80" s="264"/>
      <c r="AA80" s="264"/>
      <c r="AB80" s="264"/>
      <c r="AC80" s="264"/>
      <c r="AD80" s="264"/>
      <c r="AE80" s="264"/>
      <c r="AF80" s="250"/>
    </row>
    <row r="81" spans="1:32" ht="20.100000000000001" customHeight="1">
      <c r="A81" s="246"/>
      <c r="B81" s="264"/>
      <c r="C81" s="503" t="s">
        <v>246</v>
      </c>
      <c r="D81" s="503"/>
      <c r="E81" s="503"/>
      <c r="F81" s="503"/>
      <c r="G81" s="503"/>
      <c r="H81" s="503"/>
      <c r="I81" s="503"/>
      <c r="J81" s="503"/>
      <c r="K81" s="503"/>
      <c r="L81" s="503"/>
      <c r="M81" s="503"/>
      <c r="N81" s="503"/>
      <c r="O81" s="503"/>
      <c r="P81" s="503"/>
      <c r="Q81" s="547"/>
      <c r="R81" s="295"/>
      <c r="S81" s="261" t="s">
        <v>238</v>
      </c>
      <c r="T81" s="263"/>
      <c r="U81" s="295"/>
      <c r="V81" s="261" t="s">
        <v>237</v>
      </c>
      <c r="W81" s="264"/>
      <c r="X81" s="264"/>
      <c r="Y81" s="264"/>
      <c r="Z81" s="264"/>
      <c r="AA81" s="264"/>
      <c r="AB81" s="264"/>
      <c r="AC81" s="264"/>
      <c r="AD81" s="264"/>
      <c r="AE81" s="264"/>
      <c r="AF81" s="250"/>
    </row>
    <row r="82" spans="1:32" ht="20.100000000000001" customHeight="1">
      <c r="A82" s="246"/>
      <c r="B82" s="264"/>
      <c r="C82" s="503" t="s">
        <v>245</v>
      </c>
      <c r="D82" s="503"/>
      <c r="E82" s="503"/>
      <c r="F82" s="503"/>
      <c r="G82" s="503"/>
      <c r="H82" s="503"/>
      <c r="I82" s="503"/>
      <c r="J82" s="503"/>
      <c r="K82" s="503"/>
      <c r="L82" s="503"/>
      <c r="M82" s="503"/>
      <c r="N82" s="503"/>
      <c r="O82" s="503"/>
      <c r="P82" s="503"/>
      <c r="Q82" s="547"/>
      <c r="R82" s="295"/>
      <c r="S82" s="261" t="s">
        <v>238</v>
      </c>
      <c r="T82" s="263"/>
      <c r="U82" s="295"/>
      <c r="V82" s="261" t="s">
        <v>237</v>
      </c>
      <c r="W82" s="264"/>
      <c r="X82" s="264"/>
      <c r="Y82" s="264"/>
      <c r="Z82" s="264"/>
      <c r="AA82" s="264"/>
      <c r="AB82" s="264"/>
      <c r="AC82" s="264"/>
      <c r="AD82" s="264"/>
      <c r="AE82" s="264"/>
      <c r="AF82" s="250"/>
    </row>
    <row r="83" spans="1:32" ht="36" customHeight="1">
      <c r="A83" s="246"/>
      <c r="B83" s="264"/>
      <c r="C83" s="503" t="s">
        <v>244</v>
      </c>
      <c r="D83" s="503"/>
      <c r="E83" s="503"/>
      <c r="F83" s="503"/>
      <c r="G83" s="503"/>
      <c r="H83" s="503"/>
      <c r="I83" s="503"/>
      <c r="J83" s="503"/>
      <c r="K83" s="503"/>
      <c r="L83" s="503"/>
      <c r="M83" s="503"/>
      <c r="N83" s="503"/>
      <c r="O83" s="503"/>
      <c r="P83" s="503"/>
      <c r="Q83" s="547"/>
      <c r="R83" s="295"/>
      <c r="S83" s="261" t="s">
        <v>238</v>
      </c>
      <c r="T83" s="263"/>
      <c r="U83" s="295"/>
      <c r="V83" s="261" t="s">
        <v>237</v>
      </c>
      <c r="W83" s="264"/>
      <c r="X83" s="264"/>
      <c r="Y83" s="264"/>
      <c r="Z83" s="264"/>
      <c r="AA83" s="264"/>
      <c r="AB83" s="264"/>
      <c r="AC83" s="264"/>
      <c r="AD83" s="264"/>
      <c r="AE83" s="264"/>
      <c r="AF83" s="250"/>
    </row>
    <row r="84" spans="1:32" ht="20.100000000000001" customHeight="1">
      <c r="A84" s="246"/>
      <c r="B84" s="264"/>
      <c r="C84" s="503" t="s">
        <v>243</v>
      </c>
      <c r="D84" s="503"/>
      <c r="E84" s="503"/>
      <c r="F84" s="503"/>
      <c r="G84" s="503"/>
      <c r="H84" s="503"/>
      <c r="I84" s="503"/>
      <c r="J84" s="503"/>
      <c r="K84" s="503"/>
      <c r="L84" s="503"/>
      <c r="M84" s="503"/>
      <c r="N84" s="503"/>
      <c r="O84" s="503"/>
      <c r="P84" s="503"/>
      <c r="Q84" s="503"/>
      <c r="R84" s="295"/>
      <c r="S84" s="261" t="s">
        <v>238</v>
      </c>
      <c r="T84" s="263"/>
      <c r="U84" s="295"/>
      <c r="V84" s="261" t="s">
        <v>237</v>
      </c>
      <c r="W84" s="264"/>
      <c r="X84" s="264"/>
      <c r="Y84" s="264"/>
      <c r="Z84" s="264"/>
      <c r="AA84" s="264"/>
      <c r="AB84" s="264"/>
      <c r="AC84" s="264"/>
      <c r="AD84" s="264"/>
      <c r="AE84" s="264"/>
      <c r="AF84" s="250"/>
    </row>
    <row r="85" spans="1:32" ht="20.100000000000001" customHeight="1">
      <c r="A85" s="246"/>
      <c r="B85" s="264"/>
      <c r="C85" s="503"/>
      <c r="D85" s="503"/>
      <c r="E85" s="503"/>
      <c r="F85" s="503"/>
      <c r="G85" s="503"/>
      <c r="H85" s="503"/>
      <c r="I85" s="503"/>
      <c r="J85" s="503"/>
      <c r="K85" s="503"/>
      <c r="L85" s="503"/>
      <c r="M85" s="503"/>
      <c r="N85" s="503"/>
      <c r="O85" s="503"/>
      <c r="P85" s="503"/>
      <c r="Q85" s="503"/>
      <c r="R85" s="264"/>
      <c r="S85" s="264"/>
      <c r="T85" s="264"/>
      <c r="U85" s="264"/>
      <c r="V85" s="264"/>
      <c r="W85" s="264"/>
      <c r="X85" s="264"/>
      <c r="Y85" s="264"/>
      <c r="Z85" s="264"/>
      <c r="AA85" s="264"/>
      <c r="AB85" s="264"/>
      <c r="AC85" s="264"/>
      <c r="AD85" s="264"/>
      <c r="AE85" s="264"/>
      <c r="AF85" s="250"/>
    </row>
    <row r="86" spans="1:32" ht="20.100000000000001" customHeight="1">
      <c r="A86" s="246"/>
      <c r="B86" s="264"/>
      <c r="C86" s="504" t="s">
        <v>242</v>
      </c>
      <c r="D86" s="504"/>
      <c r="E86" s="504"/>
      <c r="F86" s="504"/>
      <c r="G86" s="504"/>
      <c r="H86" s="504"/>
      <c r="I86" s="504"/>
      <c r="J86" s="504"/>
      <c r="K86" s="504"/>
      <c r="L86" s="504"/>
      <c r="M86" s="504"/>
      <c r="N86" s="504"/>
      <c r="O86" s="504"/>
      <c r="P86" s="504"/>
      <c r="Q86" s="504"/>
      <c r="R86" s="504"/>
      <c r="S86" s="504"/>
      <c r="T86" s="504"/>
      <c r="U86" s="504"/>
      <c r="V86" s="504"/>
      <c r="W86" s="504"/>
      <c r="X86" s="504"/>
      <c r="Y86" s="504"/>
      <c r="Z86" s="504"/>
      <c r="AA86" s="504"/>
      <c r="AB86" s="504"/>
      <c r="AC86" s="504"/>
      <c r="AD86" s="504"/>
      <c r="AE86" s="504"/>
      <c r="AF86" s="250"/>
    </row>
    <row r="87" spans="1:32" ht="20.100000000000001" customHeight="1">
      <c r="A87" s="246"/>
      <c r="B87" s="264"/>
      <c r="C87" s="548"/>
      <c r="D87" s="549"/>
      <c r="E87" s="549"/>
      <c r="F87" s="549"/>
      <c r="G87" s="549"/>
      <c r="H87" s="549"/>
      <c r="I87" s="549"/>
      <c r="J87" s="549"/>
      <c r="K87" s="549"/>
      <c r="L87" s="549"/>
      <c r="M87" s="549"/>
      <c r="N87" s="549"/>
      <c r="O87" s="549"/>
      <c r="P87" s="549"/>
      <c r="Q87" s="549"/>
      <c r="R87" s="549"/>
      <c r="S87" s="549"/>
      <c r="T87" s="549"/>
      <c r="U87" s="549"/>
      <c r="V87" s="549"/>
      <c r="W87" s="549"/>
      <c r="X87" s="549"/>
      <c r="Y87" s="549"/>
      <c r="Z87" s="549"/>
      <c r="AA87" s="549"/>
      <c r="AB87" s="549"/>
      <c r="AC87" s="549"/>
      <c r="AD87" s="549"/>
      <c r="AE87" s="550"/>
      <c r="AF87" s="250"/>
    </row>
    <row r="88" spans="1:32" ht="20.100000000000001" customHeight="1">
      <c r="A88" s="246"/>
      <c r="B88" s="264"/>
      <c r="C88" s="551"/>
      <c r="D88" s="552"/>
      <c r="E88" s="552"/>
      <c r="F88" s="552"/>
      <c r="G88" s="552"/>
      <c r="H88" s="552"/>
      <c r="I88" s="552"/>
      <c r="J88" s="552"/>
      <c r="K88" s="552"/>
      <c r="L88" s="552"/>
      <c r="M88" s="552"/>
      <c r="N88" s="552"/>
      <c r="O88" s="552"/>
      <c r="P88" s="552"/>
      <c r="Q88" s="552"/>
      <c r="R88" s="552"/>
      <c r="S88" s="552"/>
      <c r="T88" s="552"/>
      <c r="U88" s="552"/>
      <c r="V88" s="552"/>
      <c r="W88" s="552"/>
      <c r="X88" s="552"/>
      <c r="Y88" s="552"/>
      <c r="Z88" s="552"/>
      <c r="AA88" s="552"/>
      <c r="AB88" s="552"/>
      <c r="AC88" s="552"/>
      <c r="AD88" s="552"/>
      <c r="AE88" s="553"/>
      <c r="AF88" s="250"/>
    </row>
    <row r="89" spans="1:32" ht="20.100000000000001" customHeight="1">
      <c r="A89" s="246"/>
      <c r="B89" s="264"/>
      <c r="C89" s="551"/>
      <c r="D89" s="552"/>
      <c r="E89" s="552"/>
      <c r="F89" s="552"/>
      <c r="G89" s="552"/>
      <c r="H89" s="552"/>
      <c r="I89" s="552"/>
      <c r="J89" s="552"/>
      <c r="K89" s="552"/>
      <c r="L89" s="552"/>
      <c r="M89" s="552"/>
      <c r="N89" s="552"/>
      <c r="O89" s="552"/>
      <c r="P89" s="552"/>
      <c r="Q89" s="552"/>
      <c r="R89" s="552"/>
      <c r="S89" s="552"/>
      <c r="T89" s="552"/>
      <c r="U89" s="552"/>
      <c r="V89" s="552"/>
      <c r="W89" s="552"/>
      <c r="X89" s="552"/>
      <c r="Y89" s="552"/>
      <c r="Z89" s="552"/>
      <c r="AA89" s="552"/>
      <c r="AB89" s="552"/>
      <c r="AC89" s="552"/>
      <c r="AD89" s="552"/>
      <c r="AE89" s="553"/>
      <c r="AF89" s="250"/>
    </row>
    <row r="90" spans="1:32" ht="20.100000000000001" customHeight="1">
      <c r="A90" s="246"/>
      <c r="B90" s="264"/>
      <c r="C90" s="551"/>
      <c r="D90" s="552"/>
      <c r="E90" s="552"/>
      <c r="F90" s="552"/>
      <c r="G90" s="552"/>
      <c r="H90" s="552"/>
      <c r="I90" s="552"/>
      <c r="J90" s="552"/>
      <c r="K90" s="552"/>
      <c r="L90" s="552"/>
      <c r="M90" s="552"/>
      <c r="N90" s="552"/>
      <c r="O90" s="552"/>
      <c r="P90" s="552"/>
      <c r="Q90" s="552"/>
      <c r="R90" s="552"/>
      <c r="S90" s="552"/>
      <c r="T90" s="552"/>
      <c r="U90" s="552"/>
      <c r="V90" s="552"/>
      <c r="W90" s="552"/>
      <c r="X90" s="552"/>
      <c r="Y90" s="552"/>
      <c r="Z90" s="552"/>
      <c r="AA90" s="552"/>
      <c r="AB90" s="552"/>
      <c r="AC90" s="552"/>
      <c r="AD90" s="552"/>
      <c r="AE90" s="553"/>
      <c r="AF90" s="250"/>
    </row>
    <row r="91" spans="1:32" ht="20.100000000000001" customHeight="1">
      <c r="A91" s="246"/>
      <c r="B91" s="264"/>
      <c r="C91" s="554"/>
      <c r="D91" s="555"/>
      <c r="E91" s="555"/>
      <c r="F91" s="555"/>
      <c r="G91" s="555"/>
      <c r="H91" s="555"/>
      <c r="I91" s="555"/>
      <c r="J91" s="555"/>
      <c r="K91" s="555"/>
      <c r="L91" s="555"/>
      <c r="M91" s="555"/>
      <c r="N91" s="555"/>
      <c r="O91" s="555"/>
      <c r="P91" s="555"/>
      <c r="Q91" s="555"/>
      <c r="R91" s="555"/>
      <c r="S91" s="555"/>
      <c r="T91" s="555"/>
      <c r="U91" s="555"/>
      <c r="V91" s="555"/>
      <c r="W91" s="555"/>
      <c r="X91" s="555"/>
      <c r="Y91" s="555"/>
      <c r="Z91" s="555"/>
      <c r="AA91" s="555"/>
      <c r="AB91" s="555"/>
      <c r="AC91" s="555"/>
      <c r="AD91" s="555"/>
      <c r="AE91" s="556"/>
      <c r="AF91" s="250"/>
    </row>
    <row r="92" spans="1:32" ht="30.95" customHeight="1">
      <c r="A92" s="246"/>
      <c r="B92" s="503" t="s">
        <v>413</v>
      </c>
      <c r="C92" s="503"/>
      <c r="D92" s="503"/>
      <c r="E92" s="503"/>
      <c r="F92" s="503"/>
      <c r="G92" s="503"/>
      <c r="H92" s="503"/>
      <c r="I92" s="503"/>
      <c r="J92" s="503"/>
      <c r="K92" s="503"/>
      <c r="L92" s="503"/>
      <c r="M92" s="503"/>
      <c r="N92" s="503"/>
      <c r="O92" s="503"/>
      <c r="P92" s="503"/>
      <c r="Q92" s="503"/>
      <c r="R92" s="503"/>
      <c r="S92" s="503"/>
      <c r="T92" s="503"/>
      <c r="U92" s="503"/>
      <c r="V92" s="503"/>
      <c r="W92" s="503"/>
      <c r="X92" s="503"/>
      <c r="Y92" s="503"/>
      <c r="Z92" s="264"/>
      <c r="AA92" s="295"/>
      <c r="AB92" s="261" t="s">
        <v>238</v>
      </c>
      <c r="AC92" s="263"/>
      <c r="AD92" s="295"/>
      <c r="AE92" s="261" t="s">
        <v>237</v>
      </c>
      <c r="AF92" s="250"/>
    </row>
    <row r="93" spans="1:32" ht="30.95" customHeight="1">
      <c r="A93" s="246"/>
      <c r="B93" s="504"/>
      <c r="C93" s="504"/>
      <c r="D93" s="504"/>
      <c r="E93" s="504"/>
      <c r="F93" s="504"/>
      <c r="G93" s="504"/>
      <c r="H93" s="504"/>
      <c r="I93" s="504"/>
      <c r="J93" s="504"/>
      <c r="K93" s="504"/>
      <c r="L93" s="504"/>
      <c r="M93" s="504"/>
      <c r="N93" s="504"/>
      <c r="O93" s="504"/>
      <c r="P93" s="504"/>
      <c r="Q93" s="504"/>
      <c r="R93" s="504"/>
      <c r="S93" s="504"/>
      <c r="T93" s="504"/>
      <c r="U93" s="504"/>
      <c r="V93" s="504"/>
      <c r="W93" s="504"/>
      <c r="X93" s="504"/>
      <c r="Y93" s="504"/>
      <c r="Z93" s="264"/>
      <c r="AA93" s="300"/>
      <c r="AB93" s="558" t="s">
        <v>240</v>
      </c>
      <c r="AC93" s="504"/>
      <c r="AD93" s="504"/>
      <c r="AE93" s="504"/>
      <c r="AF93" s="250"/>
    </row>
    <row r="94" spans="1:32" ht="14.25" customHeight="1">
      <c r="A94" s="277"/>
      <c r="B94" s="559" t="s">
        <v>412</v>
      </c>
      <c r="C94" s="559"/>
      <c r="D94" s="559"/>
      <c r="E94" s="559"/>
      <c r="F94" s="559"/>
      <c r="G94" s="559"/>
      <c r="H94" s="559"/>
      <c r="I94" s="559"/>
      <c r="J94" s="559"/>
      <c r="K94" s="559"/>
      <c r="L94" s="559"/>
      <c r="M94" s="559"/>
      <c r="N94" s="559"/>
      <c r="O94" s="559"/>
      <c r="P94" s="559"/>
      <c r="Q94" s="559"/>
      <c r="R94" s="559"/>
      <c r="S94" s="559"/>
      <c r="T94" s="559"/>
      <c r="U94" s="559"/>
      <c r="V94" s="559"/>
      <c r="W94" s="559"/>
      <c r="X94" s="559"/>
      <c r="Y94" s="559"/>
      <c r="Z94" s="559"/>
      <c r="AA94" s="559"/>
      <c r="AB94" s="559"/>
      <c r="AC94" s="559"/>
      <c r="AD94" s="559"/>
      <c r="AE94" s="559"/>
      <c r="AF94" s="278"/>
    </row>
    <row r="95" spans="1:32" ht="20.100000000000001" customHeight="1">
      <c r="A95" s="279"/>
      <c r="B95" s="560"/>
      <c r="C95" s="560"/>
      <c r="D95" s="560"/>
      <c r="E95" s="560"/>
      <c r="F95" s="560"/>
      <c r="G95" s="560"/>
      <c r="H95" s="560"/>
      <c r="I95" s="560"/>
      <c r="J95" s="560"/>
      <c r="K95" s="560"/>
      <c r="L95" s="560"/>
      <c r="M95" s="560"/>
      <c r="N95" s="560"/>
      <c r="O95" s="560"/>
      <c r="P95" s="560"/>
      <c r="Q95" s="560"/>
      <c r="R95" s="560"/>
      <c r="S95" s="560"/>
      <c r="T95" s="560"/>
      <c r="U95" s="560"/>
      <c r="V95" s="560"/>
      <c r="W95" s="560"/>
      <c r="X95" s="560"/>
      <c r="Y95" s="560"/>
      <c r="Z95" s="560"/>
      <c r="AA95" s="560"/>
      <c r="AB95" s="560"/>
      <c r="AC95" s="560"/>
      <c r="AD95" s="560"/>
      <c r="AE95" s="560"/>
      <c r="AF95" s="280"/>
    </row>
    <row r="96" spans="1:32" ht="20.100000000000001" customHeight="1">
      <c r="A96" s="246"/>
      <c r="B96" s="501" t="s">
        <v>411</v>
      </c>
      <c r="C96" s="501"/>
      <c r="D96" s="501"/>
      <c r="E96" s="501"/>
      <c r="F96" s="501"/>
      <c r="G96" s="501"/>
      <c r="H96" s="501"/>
      <c r="I96" s="501"/>
      <c r="J96" s="501"/>
      <c r="K96" s="501"/>
      <c r="L96" s="501"/>
      <c r="M96" s="501"/>
      <c r="N96" s="501"/>
      <c r="O96" s="501"/>
      <c r="P96" s="501"/>
      <c r="Q96" s="501"/>
      <c r="R96" s="501"/>
      <c r="S96" s="501"/>
      <c r="T96" s="501"/>
      <c r="U96" s="501"/>
      <c r="V96" s="501"/>
      <c r="W96" s="501"/>
      <c r="X96" s="501"/>
      <c r="Y96" s="264"/>
      <c r="Z96" s="91"/>
      <c r="AA96" s="261" t="s">
        <v>238</v>
      </c>
      <c r="AB96" s="263"/>
      <c r="AC96" s="295"/>
      <c r="AD96" s="261" t="s">
        <v>237</v>
      </c>
      <c r="AE96" s="264"/>
      <c r="AF96" s="250"/>
    </row>
    <row r="97" spans="1:32" ht="20.100000000000001" customHeight="1">
      <c r="A97" s="246"/>
      <c r="B97" s="503"/>
      <c r="C97" s="503"/>
      <c r="D97" s="503"/>
      <c r="E97" s="503"/>
      <c r="F97" s="503"/>
      <c r="G97" s="503"/>
      <c r="H97" s="503"/>
      <c r="I97" s="503"/>
      <c r="J97" s="503"/>
      <c r="K97" s="503"/>
      <c r="L97" s="503"/>
      <c r="M97" s="503"/>
      <c r="N97" s="503"/>
      <c r="O97" s="503"/>
      <c r="P97" s="503"/>
      <c r="Q97" s="503"/>
      <c r="R97" s="503"/>
      <c r="S97" s="503"/>
      <c r="T97" s="503"/>
      <c r="U97" s="503"/>
      <c r="V97" s="503"/>
      <c r="W97" s="503"/>
      <c r="X97" s="503"/>
      <c r="Y97" s="264"/>
      <c r="Z97" s="264"/>
      <c r="AA97" s="264"/>
      <c r="AB97" s="264"/>
      <c r="AC97" s="264"/>
      <c r="AD97" s="264"/>
      <c r="AE97" s="264"/>
      <c r="AF97" s="250"/>
    </row>
    <row r="98" spans="1:32" ht="29.25" customHeight="1" thickBot="1">
      <c r="A98" s="281"/>
      <c r="B98" s="504"/>
      <c r="C98" s="504"/>
      <c r="D98" s="504"/>
      <c r="E98" s="504"/>
      <c r="F98" s="504"/>
      <c r="G98" s="504"/>
      <c r="H98" s="504"/>
      <c r="I98" s="504"/>
      <c r="J98" s="504"/>
      <c r="K98" s="504"/>
      <c r="L98" s="504"/>
      <c r="M98" s="504"/>
      <c r="N98" s="504"/>
      <c r="O98" s="504"/>
      <c r="P98" s="504"/>
      <c r="Q98" s="504"/>
      <c r="R98" s="504"/>
      <c r="S98" s="504"/>
      <c r="T98" s="504"/>
      <c r="U98" s="504"/>
      <c r="V98" s="504"/>
      <c r="W98" s="504"/>
      <c r="X98" s="504"/>
      <c r="Y98" s="270"/>
      <c r="Z98" s="270"/>
      <c r="AA98" s="504"/>
      <c r="AB98" s="504"/>
      <c r="AC98" s="504"/>
      <c r="AD98" s="504"/>
      <c r="AE98" s="270"/>
      <c r="AF98" s="258"/>
    </row>
    <row r="99" spans="1:32" ht="20.100000000000001" customHeight="1">
      <c r="A99" s="246"/>
      <c r="B99" s="557" t="s">
        <v>410</v>
      </c>
      <c r="C99" s="557"/>
      <c r="D99" s="557"/>
      <c r="E99" s="557"/>
      <c r="F99" s="557"/>
      <c r="G99" s="557"/>
      <c r="H99" s="557"/>
      <c r="I99" s="557"/>
      <c r="J99" s="557"/>
      <c r="K99" s="557"/>
      <c r="L99" s="557"/>
      <c r="M99" s="557"/>
      <c r="N99" s="557"/>
      <c r="O99" s="557"/>
      <c r="P99" s="557"/>
      <c r="Q99" s="557"/>
      <c r="R99" s="557"/>
      <c r="S99" s="557"/>
      <c r="T99" s="557"/>
      <c r="U99" s="557"/>
      <c r="V99" s="557"/>
      <c r="W99" s="557"/>
      <c r="X99" s="557"/>
      <c r="Y99" s="557"/>
      <c r="Z99" s="557"/>
      <c r="AA99" s="557"/>
      <c r="AB99" s="557"/>
      <c r="AC99" s="557"/>
      <c r="AD99" s="557"/>
      <c r="AE99" s="557"/>
      <c r="AF99" s="250"/>
    </row>
    <row r="100" spans="1:32" ht="20.100000000000001" customHeight="1">
      <c r="A100" s="281"/>
      <c r="B100" s="504"/>
      <c r="C100" s="504"/>
      <c r="D100" s="504"/>
      <c r="E100" s="504"/>
      <c r="F100" s="504"/>
      <c r="G100" s="504"/>
      <c r="H100" s="504"/>
      <c r="I100" s="504"/>
      <c r="J100" s="504"/>
      <c r="K100" s="504"/>
      <c r="L100" s="504"/>
      <c r="M100" s="504"/>
      <c r="N100" s="504"/>
      <c r="O100" s="504"/>
      <c r="P100" s="504"/>
      <c r="Q100" s="504"/>
      <c r="R100" s="504"/>
      <c r="S100" s="504"/>
      <c r="T100" s="504"/>
      <c r="U100" s="504"/>
      <c r="V100" s="504"/>
      <c r="W100" s="504"/>
      <c r="X100" s="504"/>
      <c r="Y100" s="504"/>
      <c r="Z100" s="504"/>
      <c r="AA100" s="504"/>
      <c r="AB100" s="504"/>
      <c r="AC100" s="504"/>
      <c r="AD100" s="504"/>
      <c r="AE100" s="504"/>
      <c r="AF100" s="258"/>
    </row>
    <row r="101" spans="1:32" ht="20.100000000000001" customHeight="1">
      <c r="A101" s="246"/>
      <c r="B101" s="501" t="s">
        <v>409</v>
      </c>
      <c r="C101" s="501"/>
      <c r="D101" s="501"/>
      <c r="E101" s="501"/>
      <c r="F101" s="501"/>
      <c r="G101" s="501"/>
      <c r="H101" s="501"/>
      <c r="I101" s="501"/>
      <c r="J101" s="501"/>
      <c r="K101" s="501"/>
      <c r="L101" s="501"/>
      <c r="M101" s="501"/>
      <c r="N101" s="501"/>
      <c r="O101" s="501"/>
      <c r="P101" s="501"/>
      <c r="Q101" s="501"/>
      <c r="R101" s="501"/>
      <c r="S101" s="501"/>
      <c r="T101" s="501"/>
      <c r="U101" s="501"/>
      <c r="V101" s="501"/>
      <c r="W101" s="501"/>
      <c r="X101" s="501"/>
      <c r="Y101" s="501"/>
      <c r="Z101" s="501"/>
      <c r="AA101" s="501"/>
      <c r="AB101" s="501"/>
      <c r="AC101" s="501"/>
      <c r="AD101" s="501"/>
      <c r="AE101" s="264"/>
      <c r="AF101" s="250"/>
    </row>
    <row r="102" spans="1:32" ht="20.100000000000001" customHeight="1">
      <c r="A102" s="246"/>
      <c r="B102" s="503" t="s">
        <v>485</v>
      </c>
      <c r="C102" s="503"/>
      <c r="D102" s="503"/>
      <c r="E102" s="503"/>
      <c r="F102" s="503"/>
      <c r="G102" s="503"/>
      <c r="H102" s="503"/>
      <c r="I102" s="503"/>
      <c r="J102" s="503"/>
      <c r="K102" s="503"/>
      <c r="L102" s="503"/>
      <c r="M102" s="503"/>
      <c r="N102" s="503"/>
      <c r="O102" s="503"/>
      <c r="P102" s="503"/>
      <c r="Q102" s="503"/>
      <c r="R102" s="503"/>
      <c r="S102" s="503"/>
      <c r="T102" s="503"/>
      <c r="U102" s="503"/>
      <c r="V102" s="503"/>
      <c r="W102" s="503"/>
      <c r="X102" s="503"/>
      <c r="Y102" s="547"/>
      <c r="Z102" s="295"/>
      <c r="AA102" s="261" t="s">
        <v>238</v>
      </c>
      <c r="AB102" s="263"/>
      <c r="AC102" s="295"/>
      <c r="AD102" s="261" t="s">
        <v>237</v>
      </c>
      <c r="AE102" s="264"/>
      <c r="AF102" s="250"/>
    </row>
    <row r="103" spans="1:32" ht="20.100000000000001" customHeight="1">
      <c r="A103" s="246"/>
      <c r="B103" s="503" t="s">
        <v>408</v>
      </c>
      <c r="C103" s="503"/>
      <c r="D103" s="503"/>
      <c r="E103" s="503"/>
      <c r="F103" s="503"/>
      <c r="G103" s="503"/>
      <c r="H103" s="503"/>
      <c r="I103" s="503"/>
      <c r="J103" s="503"/>
      <c r="K103" s="503"/>
      <c r="L103" s="503"/>
      <c r="M103" s="503"/>
      <c r="N103" s="503"/>
      <c r="O103" s="503"/>
      <c r="P103" s="503"/>
      <c r="Q103" s="503"/>
      <c r="R103" s="503"/>
      <c r="S103" s="503"/>
      <c r="T103" s="503"/>
      <c r="U103" s="503"/>
      <c r="V103" s="503"/>
      <c r="W103" s="503"/>
      <c r="X103" s="503"/>
      <c r="Y103" s="503"/>
      <c r="Z103" s="295"/>
      <c r="AA103" s="261" t="s">
        <v>238</v>
      </c>
      <c r="AB103" s="263"/>
      <c r="AC103" s="295"/>
      <c r="AD103" s="261" t="s">
        <v>237</v>
      </c>
      <c r="AE103" s="264"/>
      <c r="AF103" s="250"/>
    </row>
    <row r="104" spans="1:32" ht="20.100000000000001" customHeight="1">
      <c r="A104" s="246"/>
      <c r="B104" s="503"/>
      <c r="C104" s="503"/>
      <c r="D104" s="503"/>
      <c r="E104" s="503"/>
      <c r="F104" s="503"/>
      <c r="G104" s="503"/>
      <c r="H104" s="503"/>
      <c r="I104" s="503"/>
      <c r="J104" s="503"/>
      <c r="K104" s="503"/>
      <c r="L104" s="503"/>
      <c r="M104" s="503"/>
      <c r="N104" s="503"/>
      <c r="O104" s="503"/>
      <c r="P104" s="503"/>
      <c r="Q104" s="503"/>
      <c r="R104" s="503"/>
      <c r="S104" s="503"/>
      <c r="T104" s="503"/>
      <c r="U104" s="503"/>
      <c r="V104" s="503"/>
      <c r="W104" s="503"/>
      <c r="X104" s="503"/>
      <c r="Y104" s="503"/>
      <c r="Z104" s="124"/>
      <c r="AA104" s="264"/>
      <c r="AB104" s="264"/>
      <c r="AC104" s="124"/>
      <c r="AD104" s="264"/>
      <c r="AE104" s="264"/>
      <c r="AF104" s="250"/>
    </row>
    <row r="105" spans="1:32" ht="20.100000000000001" customHeight="1">
      <c r="A105" s="246"/>
      <c r="B105" s="503" t="s">
        <v>407</v>
      </c>
      <c r="C105" s="503"/>
      <c r="D105" s="503"/>
      <c r="E105" s="503"/>
      <c r="F105" s="503"/>
      <c r="G105" s="503"/>
      <c r="H105" s="503"/>
      <c r="I105" s="503"/>
      <c r="J105" s="503"/>
      <c r="K105" s="503"/>
      <c r="L105" s="503"/>
      <c r="M105" s="503"/>
      <c r="N105" s="503"/>
      <c r="O105" s="503"/>
      <c r="P105" s="503"/>
      <c r="Q105" s="503"/>
      <c r="R105" s="503"/>
      <c r="S105" s="503"/>
      <c r="T105" s="503"/>
      <c r="U105" s="503"/>
      <c r="V105" s="503"/>
      <c r="W105" s="503"/>
      <c r="X105" s="503"/>
      <c r="Y105" s="503"/>
      <c r="Z105" s="295"/>
      <c r="AA105" s="261" t="s">
        <v>238</v>
      </c>
      <c r="AB105" s="263"/>
      <c r="AC105" s="295"/>
      <c r="AD105" s="261" t="s">
        <v>237</v>
      </c>
      <c r="AE105" s="264"/>
      <c r="AF105" s="250"/>
    </row>
    <row r="106" spans="1:32" ht="20.100000000000001" customHeight="1">
      <c r="A106" s="246"/>
      <c r="B106" s="503"/>
      <c r="C106" s="503"/>
      <c r="D106" s="503"/>
      <c r="E106" s="503"/>
      <c r="F106" s="503"/>
      <c r="G106" s="503"/>
      <c r="H106" s="503"/>
      <c r="I106" s="503"/>
      <c r="J106" s="503"/>
      <c r="K106" s="503"/>
      <c r="L106" s="503"/>
      <c r="M106" s="503"/>
      <c r="N106" s="503"/>
      <c r="O106" s="503"/>
      <c r="P106" s="503"/>
      <c r="Q106" s="503"/>
      <c r="R106" s="503"/>
      <c r="S106" s="503"/>
      <c r="T106" s="503"/>
      <c r="U106" s="503"/>
      <c r="V106" s="503"/>
      <c r="W106" s="503"/>
      <c r="X106" s="503"/>
      <c r="Y106" s="503"/>
      <c r="Z106" s="124"/>
      <c r="AA106" s="264"/>
      <c r="AB106" s="264"/>
      <c r="AC106" s="124"/>
      <c r="AD106" s="264"/>
      <c r="AE106" s="264"/>
      <c r="AF106" s="250"/>
    </row>
    <row r="107" spans="1:32" ht="20.100000000000001" customHeight="1">
      <c r="A107" s="246"/>
      <c r="B107" s="503" t="s">
        <v>486</v>
      </c>
      <c r="C107" s="503"/>
      <c r="D107" s="503"/>
      <c r="E107" s="503"/>
      <c r="F107" s="503"/>
      <c r="G107" s="503"/>
      <c r="H107" s="503"/>
      <c r="I107" s="503"/>
      <c r="J107" s="503"/>
      <c r="K107" s="503"/>
      <c r="L107" s="503"/>
      <c r="M107" s="503"/>
      <c r="N107" s="503"/>
      <c r="O107" s="503"/>
      <c r="P107" s="503"/>
      <c r="Q107" s="503"/>
      <c r="R107" s="503"/>
      <c r="S107" s="503"/>
      <c r="T107" s="503"/>
      <c r="U107" s="503"/>
      <c r="V107" s="503"/>
      <c r="W107" s="503"/>
      <c r="X107" s="503"/>
      <c r="Y107" s="264"/>
      <c r="Z107" s="295"/>
      <c r="AA107" s="261" t="s">
        <v>238</v>
      </c>
      <c r="AB107" s="263"/>
      <c r="AC107" s="295"/>
      <c r="AD107" s="261" t="s">
        <v>237</v>
      </c>
      <c r="AE107" s="264"/>
      <c r="AF107" s="250"/>
    </row>
    <row r="108" spans="1:32" ht="20.100000000000001" customHeight="1">
      <c r="A108" s="246"/>
      <c r="B108" s="503" t="s">
        <v>487</v>
      </c>
      <c r="C108" s="503"/>
      <c r="D108" s="503"/>
      <c r="E108" s="503"/>
      <c r="F108" s="503"/>
      <c r="G108" s="503"/>
      <c r="H108" s="503"/>
      <c r="I108" s="503"/>
      <c r="J108" s="503"/>
      <c r="K108" s="503"/>
      <c r="L108" s="503"/>
      <c r="M108" s="503"/>
      <c r="N108" s="503"/>
      <c r="O108" s="503"/>
      <c r="P108" s="503"/>
      <c r="Q108" s="503"/>
      <c r="R108" s="503"/>
      <c r="S108" s="503"/>
      <c r="T108" s="503"/>
      <c r="U108" s="503"/>
      <c r="V108" s="503"/>
      <c r="W108" s="503"/>
      <c r="X108" s="503"/>
      <c r="Y108" s="264"/>
      <c r="Z108" s="295"/>
      <c r="AA108" s="261" t="s">
        <v>238</v>
      </c>
      <c r="AB108" s="263"/>
      <c r="AC108" s="295"/>
      <c r="AD108" s="261" t="s">
        <v>237</v>
      </c>
      <c r="AE108" s="264"/>
      <c r="AF108" s="250"/>
    </row>
    <row r="109" spans="1:32" ht="20.100000000000001" customHeight="1">
      <c r="A109" s="246"/>
      <c r="B109" s="503" t="s">
        <v>488</v>
      </c>
      <c r="C109" s="503"/>
      <c r="D109" s="503"/>
      <c r="E109" s="503"/>
      <c r="F109" s="503"/>
      <c r="G109" s="503"/>
      <c r="H109" s="503"/>
      <c r="I109" s="503"/>
      <c r="J109" s="503"/>
      <c r="K109" s="503"/>
      <c r="L109" s="503"/>
      <c r="M109" s="503"/>
      <c r="N109" s="503"/>
      <c r="O109" s="503"/>
      <c r="P109" s="503"/>
      <c r="Q109" s="503"/>
      <c r="R109" s="503"/>
      <c r="S109" s="503"/>
      <c r="T109" s="503"/>
      <c r="U109" s="503"/>
      <c r="V109" s="503"/>
      <c r="W109" s="503"/>
      <c r="X109" s="503"/>
      <c r="Y109" s="264"/>
      <c r="Z109" s="295"/>
      <c r="AA109" s="261" t="s">
        <v>238</v>
      </c>
      <c r="AB109" s="263"/>
      <c r="AC109" s="295"/>
      <c r="AD109" s="261" t="s">
        <v>237</v>
      </c>
      <c r="AE109" s="264"/>
      <c r="AF109" s="250"/>
    </row>
    <row r="110" spans="1:32" ht="20.100000000000001" customHeight="1">
      <c r="A110" s="246"/>
      <c r="B110" s="503" t="s">
        <v>489</v>
      </c>
      <c r="C110" s="503"/>
      <c r="D110" s="503"/>
      <c r="E110" s="503"/>
      <c r="F110" s="503"/>
      <c r="G110" s="503"/>
      <c r="H110" s="503"/>
      <c r="I110" s="503"/>
      <c r="J110" s="503"/>
      <c r="K110" s="503"/>
      <c r="L110" s="503"/>
      <c r="M110" s="503"/>
      <c r="N110" s="503"/>
      <c r="O110" s="503"/>
      <c r="P110" s="503"/>
      <c r="Q110" s="503"/>
      <c r="R110" s="503"/>
      <c r="S110" s="503"/>
      <c r="T110" s="503"/>
      <c r="U110" s="503"/>
      <c r="V110" s="503"/>
      <c r="W110" s="503"/>
      <c r="X110" s="503"/>
      <c r="Y110" s="264"/>
      <c r="Z110" s="295"/>
      <c r="AA110" s="261" t="s">
        <v>238</v>
      </c>
      <c r="AB110" s="263"/>
      <c r="AC110" s="295"/>
      <c r="AD110" s="261" t="s">
        <v>237</v>
      </c>
      <c r="AE110" s="264"/>
      <c r="AF110" s="250"/>
    </row>
    <row r="111" spans="1:32" ht="20.100000000000001" customHeight="1">
      <c r="A111" s="246"/>
      <c r="B111" s="503" t="s">
        <v>490</v>
      </c>
      <c r="C111" s="503"/>
      <c r="D111" s="503"/>
      <c r="E111" s="503"/>
      <c r="F111" s="503"/>
      <c r="G111" s="503"/>
      <c r="H111" s="503"/>
      <c r="I111" s="503"/>
      <c r="J111" s="503"/>
      <c r="K111" s="503"/>
      <c r="L111" s="503"/>
      <c r="M111" s="503"/>
      <c r="N111" s="503"/>
      <c r="O111" s="503"/>
      <c r="P111" s="503"/>
      <c r="Q111" s="503"/>
      <c r="R111" s="503"/>
      <c r="S111" s="503"/>
      <c r="T111" s="503"/>
      <c r="U111" s="503"/>
      <c r="V111" s="503"/>
      <c r="W111" s="503"/>
      <c r="X111" s="503"/>
      <c r="Y111" s="264"/>
      <c r="Z111" s="295"/>
      <c r="AA111" s="261" t="s">
        <v>238</v>
      </c>
      <c r="AB111" s="263"/>
      <c r="AC111" s="295"/>
      <c r="AD111" s="261" t="s">
        <v>237</v>
      </c>
      <c r="AE111" s="264"/>
      <c r="AF111" s="250"/>
    </row>
    <row r="112" spans="1:32" ht="20.100000000000001" customHeight="1">
      <c r="A112" s="246"/>
      <c r="B112" s="503" t="s">
        <v>491</v>
      </c>
      <c r="C112" s="503"/>
      <c r="D112" s="503"/>
      <c r="E112" s="503"/>
      <c r="F112" s="503"/>
      <c r="G112" s="503"/>
      <c r="H112" s="503"/>
      <c r="I112" s="503"/>
      <c r="J112" s="503"/>
      <c r="K112" s="503"/>
      <c r="L112" s="503"/>
      <c r="M112" s="503"/>
      <c r="N112" s="503"/>
      <c r="O112" s="503"/>
      <c r="P112" s="503"/>
      <c r="Q112" s="503"/>
      <c r="R112" s="503"/>
      <c r="S112" s="503"/>
      <c r="T112" s="503"/>
      <c r="U112" s="503"/>
      <c r="V112" s="503"/>
      <c r="W112" s="503"/>
      <c r="X112" s="503"/>
      <c r="Y112" s="547"/>
      <c r="Z112" s="295"/>
      <c r="AA112" s="261" t="s">
        <v>238</v>
      </c>
      <c r="AB112" s="263"/>
      <c r="AC112" s="295"/>
      <c r="AD112" s="261" t="s">
        <v>237</v>
      </c>
      <c r="AE112" s="264"/>
      <c r="AF112" s="250"/>
    </row>
    <row r="113" spans="1:32" ht="20.100000000000001" customHeight="1">
      <c r="A113" s="246"/>
      <c r="B113" s="503" t="s">
        <v>492</v>
      </c>
      <c r="C113" s="503"/>
      <c r="D113" s="503"/>
      <c r="E113" s="503"/>
      <c r="F113" s="503"/>
      <c r="G113" s="503"/>
      <c r="H113" s="503"/>
      <c r="I113" s="503"/>
      <c r="J113" s="503"/>
      <c r="K113" s="503"/>
      <c r="L113" s="503"/>
      <c r="M113" s="503"/>
      <c r="N113" s="503"/>
      <c r="O113" s="503"/>
      <c r="P113" s="503"/>
      <c r="Q113" s="503"/>
      <c r="R113" s="503"/>
      <c r="S113" s="503"/>
      <c r="T113" s="503"/>
      <c r="U113" s="503"/>
      <c r="V113" s="503"/>
      <c r="W113" s="503"/>
      <c r="X113" s="503"/>
      <c r="Y113" s="264"/>
      <c r="Z113" s="295"/>
      <c r="AA113" s="261" t="s">
        <v>238</v>
      </c>
      <c r="AB113" s="263"/>
      <c r="AC113" s="295"/>
      <c r="AD113" s="261" t="s">
        <v>237</v>
      </c>
      <c r="AE113" s="264"/>
      <c r="AF113" s="250"/>
    </row>
    <row r="114" spans="1:32" ht="36.75" customHeight="1">
      <c r="A114" s="246"/>
      <c r="B114" s="503" t="s">
        <v>406</v>
      </c>
      <c r="C114" s="503"/>
      <c r="D114" s="503"/>
      <c r="E114" s="503"/>
      <c r="F114" s="503"/>
      <c r="G114" s="503"/>
      <c r="H114" s="503"/>
      <c r="I114" s="503"/>
      <c r="J114" s="503"/>
      <c r="K114" s="503"/>
      <c r="L114" s="503"/>
      <c r="M114" s="503"/>
      <c r="N114" s="503"/>
      <c r="O114" s="503"/>
      <c r="P114" s="503"/>
      <c r="Q114" s="503"/>
      <c r="R114" s="503"/>
      <c r="S114" s="503"/>
      <c r="T114" s="503"/>
      <c r="U114" s="503"/>
      <c r="V114" s="503"/>
      <c r="W114" s="503"/>
      <c r="X114" s="503"/>
      <c r="Y114" s="547"/>
      <c r="Z114" s="295"/>
      <c r="AA114" s="261" t="s">
        <v>238</v>
      </c>
      <c r="AB114" s="263"/>
      <c r="AC114" s="295"/>
      <c r="AD114" s="261" t="s">
        <v>237</v>
      </c>
      <c r="AE114" s="264"/>
      <c r="AF114" s="250"/>
    </row>
    <row r="115" spans="1:32" ht="20.100000000000001" customHeight="1">
      <c r="A115" s="246"/>
      <c r="B115" s="503" t="s">
        <v>493</v>
      </c>
      <c r="C115" s="503"/>
      <c r="D115" s="503"/>
      <c r="E115" s="503"/>
      <c r="F115" s="503"/>
      <c r="G115" s="503"/>
      <c r="H115" s="503"/>
      <c r="I115" s="503"/>
      <c r="J115" s="503"/>
      <c r="K115" s="503"/>
      <c r="L115" s="503"/>
      <c r="M115" s="503"/>
      <c r="N115" s="503"/>
      <c r="O115" s="503"/>
      <c r="P115" s="503"/>
      <c r="Q115" s="503"/>
      <c r="R115" s="503"/>
      <c r="S115" s="503"/>
      <c r="T115" s="503"/>
      <c r="U115" s="503"/>
      <c r="V115" s="503"/>
      <c r="W115" s="503"/>
      <c r="X115" s="503"/>
      <c r="Y115" s="264"/>
      <c r="Z115" s="295"/>
      <c r="AA115" s="261" t="s">
        <v>238</v>
      </c>
      <c r="AB115" s="263"/>
      <c r="AC115" s="295"/>
      <c r="AD115" s="261" t="s">
        <v>237</v>
      </c>
      <c r="AE115" s="264"/>
      <c r="AF115" s="250"/>
    </row>
    <row r="116" spans="1:32" ht="24.75" customHeight="1">
      <c r="A116" s="246"/>
      <c r="B116" s="503"/>
      <c r="C116" s="503"/>
      <c r="D116" s="503"/>
      <c r="E116" s="503"/>
      <c r="F116" s="503"/>
      <c r="G116" s="503"/>
      <c r="H116" s="503"/>
      <c r="I116" s="503"/>
      <c r="J116" s="503"/>
      <c r="K116" s="503"/>
      <c r="L116" s="503"/>
      <c r="M116" s="503"/>
      <c r="N116" s="503"/>
      <c r="O116" s="503"/>
      <c r="P116" s="503"/>
      <c r="Q116" s="503"/>
      <c r="R116" s="503"/>
      <c r="S116" s="503"/>
      <c r="T116" s="503"/>
      <c r="U116" s="503"/>
      <c r="V116" s="503"/>
      <c r="W116" s="503"/>
      <c r="X116" s="503"/>
      <c r="Y116" s="264"/>
      <c r="Z116" s="300"/>
      <c r="AA116" s="539" t="s">
        <v>240</v>
      </c>
      <c r="AB116" s="503"/>
      <c r="AC116" s="503"/>
      <c r="AD116" s="503"/>
      <c r="AE116" s="264"/>
      <c r="AF116" s="250"/>
    </row>
    <row r="117" spans="1:32" ht="23.25" customHeight="1">
      <c r="A117" s="246"/>
      <c r="B117" s="504"/>
      <c r="C117" s="504"/>
      <c r="D117" s="504"/>
      <c r="E117" s="504"/>
      <c r="F117" s="504"/>
      <c r="G117" s="504"/>
      <c r="H117" s="504"/>
      <c r="I117" s="504"/>
      <c r="J117" s="504"/>
      <c r="K117" s="504"/>
      <c r="L117" s="504"/>
      <c r="M117" s="504"/>
      <c r="N117" s="504"/>
      <c r="O117" s="504"/>
      <c r="P117" s="504"/>
      <c r="Q117" s="504"/>
      <c r="R117" s="504"/>
      <c r="S117" s="504"/>
      <c r="T117" s="504"/>
      <c r="U117" s="504"/>
      <c r="V117" s="504"/>
      <c r="W117" s="504"/>
      <c r="X117" s="504"/>
      <c r="Y117" s="264"/>
      <c r="Z117" s="263"/>
      <c r="AA117" s="504"/>
      <c r="AB117" s="504"/>
      <c r="AC117" s="504"/>
      <c r="AD117" s="504"/>
      <c r="AE117" s="264"/>
      <c r="AF117" s="250"/>
    </row>
    <row r="118" spans="1:32" ht="20.100000000000001" customHeight="1">
      <c r="A118" s="246"/>
      <c r="B118" s="548"/>
      <c r="C118" s="549"/>
      <c r="D118" s="549"/>
      <c r="E118" s="549"/>
      <c r="F118" s="549"/>
      <c r="G118" s="549"/>
      <c r="H118" s="549"/>
      <c r="I118" s="549"/>
      <c r="J118" s="549"/>
      <c r="K118" s="549"/>
      <c r="L118" s="549"/>
      <c r="M118" s="549"/>
      <c r="N118" s="549"/>
      <c r="O118" s="549"/>
      <c r="P118" s="549"/>
      <c r="Q118" s="549"/>
      <c r="R118" s="549"/>
      <c r="S118" s="549"/>
      <c r="T118" s="549"/>
      <c r="U118" s="549"/>
      <c r="V118" s="549"/>
      <c r="W118" s="549"/>
      <c r="X118" s="549"/>
      <c r="Y118" s="549"/>
      <c r="Z118" s="549"/>
      <c r="AA118" s="549"/>
      <c r="AB118" s="549"/>
      <c r="AC118" s="549"/>
      <c r="AD118" s="549"/>
      <c r="AE118" s="550"/>
      <c r="AF118" s="250"/>
    </row>
    <row r="119" spans="1:32" ht="20.100000000000001" customHeight="1">
      <c r="A119" s="246"/>
      <c r="B119" s="551"/>
      <c r="C119" s="552"/>
      <c r="D119" s="552"/>
      <c r="E119" s="552"/>
      <c r="F119" s="552"/>
      <c r="G119" s="552"/>
      <c r="H119" s="552"/>
      <c r="I119" s="552"/>
      <c r="J119" s="552"/>
      <c r="K119" s="552"/>
      <c r="L119" s="552"/>
      <c r="M119" s="552"/>
      <c r="N119" s="552"/>
      <c r="O119" s="552"/>
      <c r="P119" s="552"/>
      <c r="Q119" s="552"/>
      <c r="R119" s="552"/>
      <c r="S119" s="552"/>
      <c r="T119" s="552"/>
      <c r="U119" s="552"/>
      <c r="V119" s="552"/>
      <c r="W119" s="552"/>
      <c r="X119" s="552"/>
      <c r="Y119" s="552"/>
      <c r="Z119" s="552"/>
      <c r="AA119" s="552"/>
      <c r="AB119" s="552"/>
      <c r="AC119" s="552"/>
      <c r="AD119" s="552"/>
      <c r="AE119" s="553"/>
      <c r="AF119" s="250"/>
    </row>
    <row r="120" spans="1:32" ht="20.100000000000001" customHeight="1">
      <c r="A120" s="246"/>
      <c r="B120" s="551"/>
      <c r="C120" s="552"/>
      <c r="D120" s="552"/>
      <c r="E120" s="552"/>
      <c r="F120" s="552"/>
      <c r="G120" s="552"/>
      <c r="H120" s="552"/>
      <c r="I120" s="552"/>
      <c r="J120" s="552"/>
      <c r="K120" s="552"/>
      <c r="L120" s="552"/>
      <c r="M120" s="552"/>
      <c r="N120" s="552"/>
      <c r="O120" s="552"/>
      <c r="P120" s="552"/>
      <c r="Q120" s="552"/>
      <c r="R120" s="552"/>
      <c r="S120" s="552"/>
      <c r="T120" s="552"/>
      <c r="U120" s="552"/>
      <c r="V120" s="552"/>
      <c r="W120" s="552"/>
      <c r="X120" s="552"/>
      <c r="Y120" s="552"/>
      <c r="Z120" s="552"/>
      <c r="AA120" s="552"/>
      <c r="AB120" s="552"/>
      <c r="AC120" s="552"/>
      <c r="AD120" s="552"/>
      <c r="AE120" s="553"/>
      <c r="AF120" s="250"/>
    </row>
    <row r="121" spans="1:32" ht="20.100000000000001" customHeight="1">
      <c r="A121" s="246"/>
      <c r="B121" s="551"/>
      <c r="C121" s="552"/>
      <c r="D121" s="552"/>
      <c r="E121" s="552"/>
      <c r="F121" s="552"/>
      <c r="G121" s="552"/>
      <c r="H121" s="552"/>
      <c r="I121" s="552"/>
      <c r="J121" s="552"/>
      <c r="K121" s="552"/>
      <c r="L121" s="552"/>
      <c r="M121" s="552"/>
      <c r="N121" s="552"/>
      <c r="O121" s="552"/>
      <c r="P121" s="552"/>
      <c r="Q121" s="552"/>
      <c r="R121" s="552"/>
      <c r="S121" s="552"/>
      <c r="T121" s="552"/>
      <c r="U121" s="552"/>
      <c r="V121" s="552"/>
      <c r="W121" s="552"/>
      <c r="X121" s="552"/>
      <c r="Y121" s="552"/>
      <c r="Z121" s="552"/>
      <c r="AA121" s="552"/>
      <c r="AB121" s="552"/>
      <c r="AC121" s="552"/>
      <c r="AD121" s="552"/>
      <c r="AE121" s="553"/>
      <c r="AF121" s="250"/>
    </row>
    <row r="122" spans="1:32" ht="20.100000000000001" customHeight="1">
      <c r="A122" s="246"/>
      <c r="B122" s="551"/>
      <c r="C122" s="552"/>
      <c r="D122" s="552"/>
      <c r="E122" s="552"/>
      <c r="F122" s="552"/>
      <c r="G122" s="552"/>
      <c r="H122" s="552"/>
      <c r="I122" s="552"/>
      <c r="J122" s="552"/>
      <c r="K122" s="552"/>
      <c r="L122" s="552"/>
      <c r="M122" s="552"/>
      <c r="N122" s="552"/>
      <c r="O122" s="552"/>
      <c r="P122" s="552"/>
      <c r="Q122" s="552"/>
      <c r="R122" s="552"/>
      <c r="S122" s="552"/>
      <c r="T122" s="552"/>
      <c r="U122" s="552"/>
      <c r="V122" s="552"/>
      <c r="W122" s="552"/>
      <c r="X122" s="552"/>
      <c r="Y122" s="552"/>
      <c r="Z122" s="552"/>
      <c r="AA122" s="552"/>
      <c r="AB122" s="552"/>
      <c r="AC122" s="552"/>
      <c r="AD122" s="552"/>
      <c r="AE122" s="553"/>
      <c r="AF122" s="250"/>
    </row>
    <row r="123" spans="1:32" ht="20.100000000000001" customHeight="1">
      <c r="A123" s="246"/>
      <c r="B123" s="554"/>
      <c r="C123" s="555"/>
      <c r="D123" s="555"/>
      <c r="E123" s="555"/>
      <c r="F123" s="555"/>
      <c r="G123" s="555"/>
      <c r="H123" s="555"/>
      <c r="I123" s="555"/>
      <c r="J123" s="555"/>
      <c r="K123" s="555"/>
      <c r="L123" s="555"/>
      <c r="M123" s="555"/>
      <c r="N123" s="555"/>
      <c r="O123" s="555"/>
      <c r="P123" s="555"/>
      <c r="Q123" s="555"/>
      <c r="R123" s="555"/>
      <c r="S123" s="555"/>
      <c r="T123" s="555"/>
      <c r="U123" s="555"/>
      <c r="V123" s="555"/>
      <c r="W123" s="555"/>
      <c r="X123" s="555"/>
      <c r="Y123" s="555"/>
      <c r="Z123" s="555"/>
      <c r="AA123" s="555"/>
      <c r="AB123" s="555"/>
      <c r="AC123" s="555"/>
      <c r="AD123" s="555"/>
      <c r="AE123" s="556"/>
      <c r="AF123" s="250"/>
    </row>
    <row r="124" spans="1:32" ht="20.100000000000001" customHeight="1">
      <c r="A124" s="246"/>
      <c r="B124" s="501" t="s">
        <v>494</v>
      </c>
      <c r="C124" s="501"/>
      <c r="D124" s="501"/>
      <c r="E124" s="501"/>
      <c r="F124" s="501"/>
      <c r="G124" s="501"/>
      <c r="H124" s="501"/>
      <c r="I124" s="501"/>
      <c r="J124" s="501"/>
      <c r="K124" s="501"/>
      <c r="L124" s="501"/>
      <c r="M124" s="501"/>
      <c r="N124" s="501"/>
      <c r="O124" s="501"/>
      <c r="P124" s="501"/>
      <c r="Q124" s="501"/>
      <c r="R124" s="501"/>
      <c r="S124" s="501"/>
      <c r="T124" s="501"/>
      <c r="U124" s="501"/>
      <c r="V124" s="501"/>
      <c r="W124" s="501"/>
      <c r="X124" s="501"/>
      <c r="Y124" s="501"/>
      <c r="Z124" s="501"/>
      <c r="AA124" s="501"/>
      <c r="AB124" s="501"/>
      <c r="AC124" s="501"/>
      <c r="AD124" s="501"/>
      <c r="AE124" s="501"/>
      <c r="AF124" s="250"/>
    </row>
    <row r="125" spans="1:32" ht="20.100000000000001" customHeight="1">
      <c r="A125" s="246"/>
      <c r="B125" s="504" t="s">
        <v>405</v>
      </c>
      <c r="C125" s="504"/>
      <c r="D125" s="504"/>
      <c r="E125" s="504"/>
      <c r="F125" s="504"/>
      <c r="G125" s="504"/>
      <c r="H125" s="504"/>
      <c r="I125" s="504"/>
      <c r="J125" s="504"/>
      <c r="K125" s="504"/>
      <c r="L125" s="504"/>
      <c r="M125" s="504"/>
      <c r="N125" s="504"/>
      <c r="O125" s="504"/>
      <c r="P125" s="504"/>
      <c r="Q125" s="504"/>
      <c r="R125" s="504"/>
      <c r="S125" s="504"/>
      <c r="T125" s="504"/>
      <c r="U125" s="504"/>
      <c r="V125" s="504"/>
      <c r="W125" s="504"/>
      <c r="X125" s="504"/>
      <c r="Y125" s="504"/>
      <c r="Z125" s="504"/>
      <c r="AA125" s="504"/>
      <c r="AB125" s="504"/>
      <c r="AC125" s="504"/>
      <c r="AD125" s="504"/>
      <c r="AE125" s="504"/>
      <c r="AF125" s="250"/>
    </row>
    <row r="126" spans="1:32" ht="20.100000000000001" customHeight="1">
      <c r="A126" s="246"/>
      <c r="B126" s="543"/>
      <c r="C126" s="544"/>
      <c r="D126" s="544"/>
      <c r="E126" s="544"/>
      <c r="F126" s="544"/>
      <c r="G126" s="544"/>
      <c r="H126" s="544"/>
      <c r="I126" s="544"/>
      <c r="J126" s="544"/>
      <c r="K126" s="544"/>
      <c r="L126" s="544"/>
      <c r="M126" s="544"/>
      <c r="N126" s="544"/>
      <c r="O126" s="544"/>
      <c r="P126" s="544"/>
      <c r="Q126" s="544"/>
      <c r="R126" s="544"/>
      <c r="S126" s="544"/>
      <c r="T126" s="544"/>
      <c r="U126" s="544"/>
      <c r="V126" s="544"/>
      <c r="W126" s="544"/>
      <c r="X126" s="544"/>
      <c r="Y126" s="544"/>
      <c r="Z126" s="544"/>
      <c r="AA126" s="544"/>
      <c r="AB126" s="544"/>
      <c r="AC126" s="544"/>
      <c r="AD126" s="544"/>
      <c r="AE126" s="545"/>
      <c r="AF126" s="250"/>
    </row>
    <row r="127" spans="1:32" ht="20.100000000000001" customHeight="1">
      <c r="A127" s="246"/>
      <c r="B127" s="486" t="s">
        <v>404</v>
      </c>
      <c r="C127" s="486"/>
      <c r="D127" s="486"/>
      <c r="E127" s="486"/>
      <c r="F127" s="486"/>
      <c r="G127" s="486"/>
      <c r="H127" s="486"/>
      <c r="I127" s="486"/>
      <c r="J127" s="486"/>
      <c r="K127" s="486"/>
      <c r="L127" s="486"/>
      <c r="M127" s="486"/>
      <c r="N127" s="486"/>
      <c r="O127" s="486"/>
      <c r="P127" s="486"/>
      <c r="Q127" s="486"/>
      <c r="R127" s="486"/>
      <c r="S127" s="486"/>
      <c r="T127" s="486"/>
      <c r="U127" s="486"/>
      <c r="V127" s="486"/>
      <c r="W127" s="486"/>
      <c r="X127" s="486"/>
      <c r="Y127" s="486"/>
      <c r="Z127" s="486"/>
      <c r="AA127" s="486"/>
      <c r="AB127" s="486"/>
      <c r="AC127" s="486"/>
      <c r="AD127" s="486"/>
      <c r="AE127" s="486"/>
      <c r="AF127" s="250"/>
    </row>
    <row r="128" spans="1:32" ht="20.100000000000001" customHeight="1">
      <c r="A128" s="246"/>
      <c r="B128" s="543"/>
      <c r="C128" s="544"/>
      <c r="D128" s="544"/>
      <c r="E128" s="544"/>
      <c r="F128" s="544"/>
      <c r="G128" s="544"/>
      <c r="H128" s="544"/>
      <c r="I128" s="544"/>
      <c r="J128" s="544"/>
      <c r="K128" s="544"/>
      <c r="L128" s="544"/>
      <c r="M128" s="544"/>
      <c r="N128" s="544"/>
      <c r="O128" s="544"/>
      <c r="P128" s="544"/>
      <c r="Q128" s="544"/>
      <c r="R128" s="544"/>
      <c r="S128" s="544"/>
      <c r="T128" s="544"/>
      <c r="U128" s="544"/>
      <c r="V128" s="544"/>
      <c r="W128" s="544"/>
      <c r="X128" s="544"/>
      <c r="Y128" s="544"/>
      <c r="Z128" s="544"/>
      <c r="AA128" s="544"/>
      <c r="AB128" s="544"/>
      <c r="AC128" s="544"/>
      <c r="AD128" s="544"/>
      <c r="AE128" s="545"/>
      <c r="AF128" s="250"/>
    </row>
    <row r="129" spans="1:32" ht="20.100000000000001" customHeight="1">
      <c r="A129" s="246"/>
      <c r="B129" s="486" t="s">
        <v>403</v>
      </c>
      <c r="C129" s="486"/>
      <c r="D129" s="486"/>
      <c r="E129" s="486"/>
      <c r="F129" s="486"/>
      <c r="G129" s="486"/>
      <c r="H129" s="486"/>
      <c r="I129" s="486"/>
      <c r="J129" s="486"/>
      <c r="K129" s="486"/>
      <c r="L129" s="486"/>
      <c r="M129" s="486"/>
      <c r="N129" s="486"/>
      <c r="O129" s="486"/>
      <c r="P129" s="486"/>
      <c r="Q129" s="486"/>
      <c r="R129" s="486"/>
      <c r="S129" s="486"/>
      <c r="T129" s="486"/>
      <c r="U129" s="486"/>
      <c r="V129" s="486"/>
      <c r="W129" s="486"/>
      <c r="X129" s="486"/>
      <c r="Y129" s="486"/>
      <c r="Z129" s="486"/>
      <c r="AA129" s="486"/>
      <c r="AB129" s="486"/>
      <c r="AC129" s="486"/>
      <c r="AD129" s="486"/>
      <c r="AE129" s="486"/>
      <c r="AF129" s="250"/>
    </row>
    <row r="130" spans="1:32" ht="20.100000000000001" customHeight="1">
      <c r="A130" s="246"/>
      <c r="B130" s="543"/>
      <c r="C130" s="544"/>
      <c r="D130" s="544"/>
      <c r="E130" s="544"/>
      <c r="F130" s="544"/>
      <c r="G130" s="544"/>
      <c r="H130" s="544"/>
      <c r="I130" s="544"/>
      <c r="J130" s="544"/>
      <c r="K130" s="544"/>
      <c r="L130" s="544"/>
      <c r="M130" s="544"/>
      <c r="N130" s="544"/>
      <c r="O130" s="544"/>
      <c r="P130" s="544"/>
      <c r="Q130" s="544"/>
      <c r="R130" s="544"/>
      <c r="S130" s="544"/>
      <c r="T130" s="544"/>
      <c r="U130" s="544"/>
      <c r="V130" s="544"/>
      <c r="W130" s="544"/>
      <c r="X130" s="544"/>
      <c r="Y130" s="544"/>
      <c r="Z130" s="544"/>
      <c r="AA130" s="544"/>
      <c r="AB130" s="544"/>
      <c r="AC130" s="544"/>
      <c r="AD130" s="544"/>
      <c r="AE130" s="545"/>
      <c r="AF130" s="250"/>
    </row>
    <row r="131" spans="1:32" ht="20.100000000000001" customHeight="1">
      <c r="A131" s="246"/>
      <c r="B131" s="274"/>
      <c r="C131" s="274"/>
      <c r="D131" s="274"/>
      <c r="E131" s="274"/>
      <c r="F131" s="274"/>
      <c r="G131" s="274"/>
      <c r="H131" s="274"/>
      <c r="I131" s="274"/>
      <c r="J131" s="274"/>
      <c r="K131" s="274"/>
      <c r="L131" s="274"/>
      <c r="M131" s="274"/>
      <c r="N131" s="274"/>
      <c r="O131" s="274"/>
      <c r="P131" s="274"/>
      <c r="Q131" s="274"/>
      <c r="R131" s="274"/>
      <c r="S131" s="274"/>
      <c r="T131" s="274"/>
      <c r="U131" s="274"/>
      <c r="V131" s="274"/>
      <c r="W131" s="274"/>
      <c r="X131" s="274"/>
      <c r="Y131" s="264"/>
      <c r="Z131" s="275"/>
      <c r="AA131" s="264"/>
      <c r="AB131" s="264"/>
      <c r="AC131" s="275"/>
      <c r="AD131" s="264"/>
      <c r="AE131" s="264"/>
      <c r="AF131" s="250"/>
    </row>
    <row r="132" spans="1:32" ht="20.100000000000001" customHeight="1">
      <c r="A132" s="246"/>
      <c r="B132" s="501" t="s">
        <v>495</v>
      </c>
      <c r="C132" s="501"/>
      <c r="D132" s="501"/>
      <c r="E132" s="501"/>
      <c r="F132" s="501"/>
      <c r="G132" s="501"/>
      <c r="H132" s="501"/>
      <c r="I132" s="501"/>
      <c r="J132" s="501"/>
      <c r="K132" s="501"/>
      <c r="L132" s="501"/>
      <c r="M132" s="501"/>
      <c r="N132" s="501"/>
      <c r="O132" s="501"/>
      <c r="P132" s="501"/>
      <c r="Q132" s="501"/>
      <c r="R132" s="501"/>
      <c r="S132" s="501"/>
      <c r="T132" s="501"/>
      <c r="U132" s="501"/>
      <c r="V132" s="501"/>
      <c r="W132" s="501"/>
      <c r="X132" s="501"/>
      <c r="Y132" s="283"/>
      <c r="Z132" s="301"/>
      <c r="AA132" s="261" t="s">
        <v>238</v>
      </c>
      <c r="AB132" s="284"/>
      <c r="AC132" s="301"/>
      <c r="AD132" s="261" t="s">
        <v>237</v>
      </c>
      <c r="AE132" s="264"/>
      <c r="AF132" s="250"/>
    </row>
    <row r="133" spans="1:32" ht="20.100000000000001" customHeight="1">
      <c r="A133" s="246"/>
      <c r="B133" s="503"/>
      <c r="C133" s="503"/>
      <c r="D133" s="503"/>
      <c r="E133" s="503"/>
      <c r="F133" s="503"/>
      <c r="G133" s="503"/>
      <c r="H133" s="503"/>
      <c r="I133" s="503"/>
      <c r="J133" s="503"/>
      <c r="K133" s="503"/>
      <c r="L133" s="503"/>
      <c r="M133" s="503"/>
      <c r="N133" s="503"/>
      <c r="O133" s="503"/>
      <c r="P133" s="503"/>
      <c r="Q133" s="503"/>
      <c r="R133" s="503"/>
      <c r="S133" s="503"/>
      <c r="T133" s="503"/>
      <c r="U133" s="503"/>
      <c r="V133" s="503"/>
      <c r="W133" s="503"/>
      <c r="X133" s="503"/>
      <c r="Y133" s="283"/>
      <c r="Z133" s="283"/>
      <c r="AA133" s="283"/>
      <c r="AB133" s="283"/>
      <c r="AC133" s="283"/>
      <c r="AD133" s="283"/>
      <c r="AE133" s="264"/>
      <c r="AF133" s="250"/>
    </row>
    <row r="134" spans="1:32" ht="20.100000000000001" customHeight="1">
      <c r="A134" s="246"/>
      <c r="B134" s="503"/>
      <c r="C134" s="503"/>
      <c r="D134" s="503"/>
      <c r="E134" s="503"/>
      <c r="F134" s="503"/>
      <c r="G134" s="503"/>
      <c r="H134" s="503"/>
      <c r="I134" s="503"/>
      <c r="J134" s="503"/>
      <c r="K134" s="503"/>
      <c r="L134" s="503"/>
      <c r="M134" s="503"/>
      <c r="N134" s="503"/>
      <c r="O134" s="503"/>
      <c r="P134" s="503"/>
      <c r="Q134" s="503"/>
      <c r="R134" s="503"/>
      <c r="S134" s="503"/>
      <c r="T134" s="503"/>
      <c r="U134" s="503"/>
      <c r="V134" s="503"/>
      <c r="W134" s="503"/>
      <c r="X134" s="503"/>
      <c r="Y134" s="283"/>
      <c r="Z134" s="283"/>
      <c r="AA134" s="283"/>
      <c r="AB134" s="283"/>
      <c r="AC134" s="283"/>
      <c r="AD134" s="283"/>
      <c r="AE134" s="264"/>
      <c r="AF134" s="250"/>
    </row>
    <row r="135" spans="1:32" ht="20.100000000000001" customHeight="1">
      <c r="A135" s="246"/>
      <c r="B135" s="503"/>
      <c r="C135" s="503"/>
      <c r="D135" s="503"/>
      <c r="E135" s="503"/>
      <c r="F135" s="503"/>
      <c r="G135" s="503"/>
      <c r="H135" s="503"/>
      <c r="I135" s="503"/>
      <c r="J135" s="503"/>
      <c r="K135" s="503"/>
      <c r="L135" s="503"/>
      <c r="M135" s="503"/>
      <c r="N135" s="503"/>
      <c r="O135" s="503"/>
      <c r="P135" s="503"/>
      <c r="Q135" s="503"/>
      <c r="R135" s="503"/>
      <c r="S135" s="503"/>
      <c r="T135" s="503"/>
      <c r="U135" s="503"/>
      <c r="V135" s="503"/>
      <c r="W135" s="503"/>
      <c r="X135" s="503"/>
      <c r="Y135" s="283"/>
      <c r="Z135" s="283"/>
      <c r="AA135" s="283"/>
      <c r="AB135" s="283"/>
      <c r="AC135" s="283"/>
      <c r="AD135" s="283"/>
      <c r="AE135" s="264"/>
      <c r="AF135" s="250"/>
    </row>
    <row r="136" spans="1:32" ht="71.25" customHeight="1" thickBot="1">
      <c r="A136" s="246"/>
      <c r="B136" s="504"/>
      <c r="C136" s="504"/>
      <c r="D136" s="504"/>
      <c r="E136" s="504"/>
      <c r="F136" s="504"/>
      <c r="G136" s="504"/>
      <c r="H136" s="504"/>
      <c r="I136" s="504"/>
      <c r="J136" s="504"/>
      <c r="K136" s="504"/>
      <c r="L136" s="504"/>
      <c r="M136" s="504"/>
      <c r="N136" s="504"/>
      <c r="O136" s="504"/>
      <c r="P136" s="504"/>
      <c r="Q136" s="504"/>
      <c r="R136" s="504"/>
      <c r="S136" s="504"/>
      <c r="T136" s="504"/>
      <c r="U136" s="504"/>
      <c r="V136" s="504"/>
      <c r="W136" s="504"/>
      <c r="X136" s="504"/>
      <c r="Y136" s="283"/>
      <c r="Z136" s="285"/>
      <c r="AA136" s="285"/>
      <c r="AB136" s="284"/>
      <c r="AC136" s="285"/>
      <c r="AD136" s="285"/>
      <c r="AE136" s="264"/>
      <c r="AF136" s="250"/>
    </row>
    <row r="137" spans="1:32" ht="20.100000000000001" customHeight="1">
      <c r="A137" s="286"/>
      <c r="B137" s="546" t="s">
        <v>402</v>
      </c>
      <c r="C137" s="546"/>
      <c r="D137" s="546"/>
      <c r="E137" s="546"/>
      <c r="F137" s="546"/>
      <c r="G137" s="546"/>
      <c r="H137" s="546"/>
      <c r="I137" s="546"/>
      <c r="J137" s="546"/>
      <c r="K137" s="546"/>
      <c r="L137" s="546"/>
      <c r="M137" s="546"/>
      <c r="N137" s="546"/>
      <c r="O137" s="546"/>
      <c r="P137" s="546"/>
      <c r="Q137" s="546"/>
      <c r="R137" s="546"/>
      <c r="S137" s="546"/>
      <c r="T137" s="546"/>
      <c r="U137" s="546"/>
      <c r="V137" s="546"/>
      <c r="W137" s="546"/>
      <c r="X137" s="546"/>
      <c r="Y137" s="546"/>
      <c r="Z137" s="546"/>
      <c r="AA137" s="546"/>
      <c r="AB137" s="546"/>
      <c r="AC137" s="546"/>
      <c r="AD137" s="546"/>
      <c r="AE137" s="546"/>
      <c r="AF137" s="254"/>
    </row>
    <row r="138" spans="1:32" ht="20.100000000000001" customHeight="1">
      <c r="A138" s="246"/>
      <c r="B138" s="501" t="s">
        <v>401</v>
      </c>
      <c r="C138" s="501"/>
      <c r="D138" s="501"/>
      <c r="E138" s="501"/>
      <c r="F138" s="501"/>
      <c r="G138" s="501"/>
      <c r="H138" s="501"/>
      <c r="I138" s="501"/>
      <c r="J138" s="501"/>
      <c r="K138" s="501"/>
      <c r="L138" s="501"/>
      <c r="M138" s="501"/>
      <c r="N138" s="501"/>
      <c r="O138" s="501"/>
      <c r="P138" s="501"/>
      <c r="Q138" s="501"/>
      <c r="R138" s="501"/>
      <c r="S138" s="501"/>
      <c r="T138" s="501"/>
      <c r="U138" s="501"/>
      <c r="V138" s="501"/>
      <c r="W138" s="501"/>
      <c r="X138" s="501"/>
      <c r="Y138" s="501"/>
      <c r="Z138" s="264"/>
      <c r="AA138" s="295"/>
      <c r="AB138" s="261" t="s">
        <v>238</v>
      </c>
      <c r="AC138" s="263"/>
      <c r="AD138" s="295"/>
      <c r="AE138" s="261" t="s">
        <v>237</v>
      </c>
      <c r="AF138" s="250"/>
    </row>
    <row r="139" spans="1:32" ht="20.100000000000001" customHeight="1">
      <c r="A139" s="246"/>
      <c r="B139" s="503"/>
      <c r="C139" s="503"/>
      <c r="D139" s="503"/>
      <c r="E139" s="503"/>
      <c r="F139" s="503"/>
      <c r="G139" s="503"/>
      <c r="H139" s="503"/>
      <c r="I139" s="503"/>
      <c r="J139" s="503"/>
      <c r="K139" s="503"/>
      <c r="L139" s="503"/>
      <c r="M139" s="503"/>
      <c r="N139" s="503"/>
      <c r="O139" s="503"/>
      <c r="P139" s="503"/>
      <c r="Q139" s="503"/>
      <c r="R139" s="503"/>
      <c r="S139" s="503"/>
      <c r="T139" s="503"/>
      <c r="U139" s="503"/>
      <c r="V139" s="503"/>
      <c r="W139" s="503"/>
      <c r="X139" s="503"/>
      <c r="Y139" s="503"/>
      <c r="Z139" s="264"/>
      <c r="AA139" s="302"/>
      <c r="AB139" s="264"/>
      <c r="AC139" s="264"/>
      <c r="AD139" s="302"/>
      <c r="AE139" s="264"/>
      <c r="AF139" s="250"/>
    </row>
    <row r="140" spans="1:32" ht="20.100000000000001" customHeight="1">
      <c r="A140" s="246"/>
      <c r="B140" s="503" t="s">
        <v>400</v>
      </c>
      <c r="C140" s="503"/>
      <c r="D140" s="503"/>
      <c r="E140" s="503"/>
      <c r="F140" s="503"/>
      <c r="G140" s="503"/>
      <c r="H140" s="503"/>
      <c r="I140" s="503"/>
      <c r="J140" s="503"/>
      <c r="K140" s="503"/>
      <c r="L140" s="503"/>
      <c r="M140" s="503"/>
      <c r="N140" s="503"/>
      <c r="O140" s="503"/>
      <c r="P140" s="503"/>
      <c r="Q140" s="503"/>
      <c r="R140" s="503"/>
      <c r="S140" s="503"/>
      <c r="T140" s="503"/>
      <c r="U140" s="503"/>
      <c r="V140" s="503"/>
      <c r="W140" s="503"/>
      <c r="X140" s="503"/>
      <c r="Y140" s="503"/>
      <c r="Z140" s="261"/>
      <c r="AA140" s="295"/>
      <c r="AB140" s="261" t="s">
        <v>238</v>
      </c>
      <c r="AC140" s="263"/>
      <c r="AD140" s="295"/>
      <c r="AE140" s="261" t="s">
        <v>237</v>
      </c>
      <c r="AF140" s="250"/>
    </row>
    <row r="141" spans="1:32" ht="20.100000000000001" customHeight="1">
      <c r="A141" s="246"/>
      <c r="B141" s="503"/>
      <c r="C141" s="503"/>
      <c r="D141" s="503"/>
      <c r="E141" s="503"/>
      <c r="F141" s="503"/>
      <c r="G141" s="503"/>
      <c r="H141" s="503"/>
      <c r="I141" s="503"/>
      <c r="J141" s="503"/>
      <c r="K141" s="503"/>
      <c r="L141" s="503"/>
      <c r="M141" s="503"/>
      <c r="N141" s="503"/>
      <c r="O141" s="503"/>
      <c r="P141" s="503"/>
      <c r="Q141" s="503"/>
      <c r="R141" s="503"/>
      <c r="S141" s="503"/>
      <c r="T141" s="503"/>
      <c r="U141" s="503"/>
      <c r="V141" s="503"/>
      <c r="W141" s="503"/>
      <c r="X141" s="503"/>
      <c r="Y141" s="503"/>
      <c r="Z141" s="261"/>
      <c r="AA141" s="303"/>
      <c r="AB141" s="263"/>
      <c r="AC141" s="261"/>
      <c r="AD141" s="303"/>
      <c r="AE141" s="264"/>
      <c r="AF141" s="250"/>
    </row>
    <row r="142" spans="1:32" ht="20.100000000000001" customHeight="1">
      <c r="A142" s="246"/>
      <c r="B142" s="503" t="s">
        <v>399</v>
      </c>
      <c r="C142" s="503"/>
      <c r="D142" s="503"/>
      <c r="E142" s="503"/>
      <c r="F142" s="503"/>
      <c r="G142" s="503"/>
      <c r="H142" s="503"/>
      <c r="I142" s="503"/>
      <c r="J142" s="503"/>
      <c r="K142" s="503"/>
      <c r="L142" s="503"/>
      <c r="M142" s="503"/>
      <c r="N142" s="503"/>
      <c r="O142" s="503"/>
      <c r="P142" s="503"/>
      <c r="Q142" s="503"/>
      <c r="R142" s="503"/>
      <c r="S142" s="503"/>
      <c r="T142" s="503"/>
      <c r="U142" s="503"/>
      <c r="V142" s="503"/>
      <c r="W142" s="503"/>
      <c r="X142" s="503"/>
      <c r="Y142" s="503"/>
      <c r="Z142" s="261"/>
      <c r="AA142" s="295"/>
      <c r="AB142" s="261" t="s">
        <v>238</v>
      </c>
      <c r="AC142" s="263"/>
      <c r="AD142" s="295"/>
      <c r="AE142" s="261" t="s">
        <v>237</v>
      </c>
      <c r="AF142" s="250"/>
    </row>
    <row r="143" spans="1:32" ht="20.100000000000001" customHeight="1">
      <c r="A143" s="246"/>
      <c r="B143" s="503"/>
      <c r="C143" s="503"/>
      <c r="D143" s="503"/>
      <c r="E143" s="503"/>
      <c r="F143" s="503"/>
      <c r="G143" s="503"/>
      <c r="H143" s="503"/>
      <c r="I143" s="503"/>
      <c r="J143" s="503"/>
      <c r="K143" s="503"/>
      <c r="L143" s="503"/>
      <c r="M143" s="503"/>
      <c r="N143" s="503"/>
      <c r="O143" s="503"/>
      <c r="P143" s="503"/>
      <c r="Q143" s="503"/>
      <c r="R143" s="503"/>
      <c r="S143" s="503"/>
      <c r="T143" s="503"/>
      <c r="U143" s="503"/>
      <c r="V143" s="503"/>
      <c r="W143" s="503"/>
      <c r="X143" s="503"/>
      <c r="Y143" s="503"/>
      <c r="Z143" s="261"/>
      <c r="AA143" s="303"/>
      <c r="AB143" s="263"/>
      <c r="AC143" s="261"/>
      <c r="AD143" s="303"/>
      <c r="AE143" s="264"/>
      <c r="AF143" s="250"/>
    </row>
    <row r="144" spans="1:32" ht="20.100000000000001" customHeight="1">
      <c r="A144" s="246"/>
      <c r="B144" s="503" t="s">
        <v>398</v>
      </c>
      <c r="C144" s="503"/>
      <c r="D144" s="503"/>
      <c r="E144" s="503"/>
      <c r="F144" s="503"/>
      <c r="G144" s="503"/>
      <c r="H144" s="503"/>
      <c r="I144" s="503"/>
      <c r="J144" s="503"/>
      <c r="K144" s="503"/>
      <c r="L144" s="503"/>
      <c r="M144" s="503"/>
      <c r="N144" s="503"/>
      <c r="O144" s="503"/>
      <c r="P144" s="503"/>
      <c r="Q144" s="503"/>
      <c r="R144" s="503"/>
      <c r="S144" s="503"/>
      <c r="T144" s="503"/>
      <c r="U144" s="503"/>
      <c r="V144" s="503"/>
      <c r="W144" s="503"/>
      <c r="X144" s="503"/>
      <c r="Y144" s="503"/>
      <c r="Z144" s="261"/>
      <c r="AA144" s="295"/>
      <c r="AB144" s="261" t="s">
        <v>238</v>
      </c>
      <c r="AC144" s="263"/>
      <c r="AD144" s="295"/>
      <c r="AE144" s="261" t="s">
        <v>237</v>
      </c>
      <c r="AF144" s="250"/>
    </row>
    <row r="145" spans="1:32" ht="20.100000000000001" customHeight="1">
      <c r="A145" s="246"/>
      <c r="B145" s="503"/>
      <c r="C145" s="503"/>
      <c r="D145" s="503"/>
      <c r="E145" s="503"/>
      <c r="F145" s="503"/>
      <c r="G145" s="503"/>
      <c r="H145" s="503"/>
      <c r="I145" s="503"/>
      <c r="J145" s="503"/>
      <c r="K145" s="503"/>
      <c r="L145" s="503"/>
      <c r="M145" s="503"/>
      <c r="N145" s="503"/>
      <c r="O145" s="503"/>
      <c r="P145" s="503"/>
      <c r="Q145" s="503"/>
      <c r="R145" s="503"/>
      <c r="S145" s="503"/>
      <c r="T145" s="503"/>
      <c r="U145" s="503"/>
      <c r="V145" s="503"/>
      <c r="W145" s="503"/>
      <c r="X145" s="503"/>
      <c r="Y145" s="503"/>
      <c r="Z145" s="261"/>
      <c r="AA145" s="303"/>
      <c r="AB145" s="261"/>
      <c r="AC145" s="263"/>
      <c r="AD145" s="261"/>
      <c r="AE145" s="261"/>
      <c r="AF145" s="250"/>
    </row>
    <row r="146" spans="1:32" ht="20.100000000000001" customHeight="1">
      <c r="A146" s="246"/>
      <c r="B146" s="503"/>
      <c r="C146" s="503"/>
      <c r="D146" s="503"/>
      <c r="E146" s="503"/>
      <c r="F146" s="503"/>
      <c r="G146" s="503"/>
      <c r="H146" s="503"/>
      <c r="I146" s="503"/>
      <c r="J146" s="503"/>
      <c r="K146" s="503"/>
      <c r="L146" s="503"/>
      <c r="M146" s="503"/>
      <c r="N146" s="503"/>
      <c r="O146" s="503"/>
      <c r="P146" s="503"/>
      <c r="Q146" s="503"/>
      <c r="R146" s="503"/>
      <c r="S146" s="503"/>
      <c r="T146" s="503"/>
      <c r="U146" s="503"/>
      <c r="V146" s="503"/>
      <c r="W146" s="503"/>
      <c r="X146" s="503"/>
      <c r="Y146" s="503"/>
      <c r="Z146" s="261"/>
      <c r="AA146" s="300"/>
      <c r="AB146" s="539" t="s">
        <v>240</v>
      </c>
      <c r="AC146" s="503"/>
      <c r="AD146" s="503"/>
      <c r="AE146" s="503"/>
      <c r="AF146" s="250"/>
    </row>
    <row r="147" spans="1:32" ht="20.100000000000001" customHeight="1">
      <c r="A147" s="246"/>
      <c r="B147" s="503"/>
      <c r="C147" s="503"/>
      <c r="D147" s="503"/>
      <c r="E147" s="503"/>
      <c r="F147" s="503"/>
      <c r="G147" s="503"/>
      <c r="H147" s="503"/>
      <c r="I147" s="503"/>
      <c r="J147" s="503"/>
      <c r="K147" s="503"/>
      <c r="L147" s="503"/>
      <c r="M147" s="503"/>
      <c r="N147" s="503"/>
      <c r="O147" s="503"/>
      <c r="P147" s="503"/>
      <c r="Q147" s="503"/>
      <c r="R147" s="503"/>
      <c r="S147" s="503"/>
      <c r="T147" s="503"/>
      <c r="U147" s="503"/>
      <c r="V147" s="503"/>
      <c r="W147" s="503"/>
      <c r="X147" s="503"/>
      <c r="Y147" s="503"/>
      <c r="Z147" s="261"/>
      <c r="AA147" s="249"/>
      <c r="AB147" s="249"/>
      <c r="AC147" s="249"/>
      <c r="AD147" s="249"/>
      <c r="AE147" s="249"/>
      <c r="AF147" s="250"/>
    </row>
    <row r="148" spans="1:32" ht="35.25" customHeight="1">
      <c r="A148" s="246"/>
      <c r="B148" s="540" t="s">
        <v>496</v>
      </c>
      <c r="C148" s="540"/>
      <c r="D148" s="540"/>
      <c r="E148" s="540"/>
      <c r="F148" s="540"/>
      <c r="G148" s="540"/>
      <c r="H148" s="540"/>
      <c r="I148" s="540"/>
      <c r="J148" s="540"/>
      <c r="K148" s="540"/>
      <c r="L148" s="540"/>
      <c r="M148" s="540"/>
      <c r="N148" s="540"/>
      <c r="O148" s="540"/>
      <c r="P148" s="540"/>
      <c r="Q148" s="540"/>
      <c r="R148" s="540"/>
      <c r="S148" s="540"/>
      <c r="T148" s="540"/>
      <c r="U148" s="540"/>
      <c r="V148" s="540"/>
      <c r="W148" s="540"/>
      <c r="X148" s="540"/>
      <c r="Y148" s="540"/>
      <c r="Z148" s="540"/>
      <c r="AA148" s="540"/>
      <c r="AB148" s="540"/>
      <c r="AC148" s="540"/>
      <c r="AD148" s="540"/>
      <c r="AE148" s="540"/>
      <c r="AF148" s="250"/>
    </row>
    <row r="149" spans="1:32" ht="15" customHeight="1">
      <c r="A149" s="246"/>
      <c r="B149" s="505" t="s">
        <v>235</v>
      </c>
      <c r="C149" s="519"/>
      <c r="D149" s="506"/>
      <c r="E149" s="505" t="s">
        <v>234</v>
      </c>
      <c r="F149" s="506"/>
      <c r="G149" s="505" t="s">
        <v>397</v>
      </c>
      <c r="H149" s="506"/>
      <c r="I149" s="521"/>
      <c r="J149" s="522"/>
      <c r="K149" s="521"/>
      <c r="L149" s="522"/>
      <c r="M149" s="521"/>
      <c r="N149" s="522"/>
      <c r="O149" s="521"/>
      <c r="P149" s="522"/>
      <c r="Q149" s="521"/>
      <c r="R149" s="522"/>
      <c r="S149" s="521"/>
      <c r="T149" s="522"/>
      <c r="U149" s="521"/>
      <c r="V149" s="522"/>
      <c r="W149" s="521"/>
      <c r="X149" s="522"/>
      <c r="Y149" s="521"/>
      <c r="Z149" s="522"/>
      <c r="AA149" s="521"/>
      <c r="AB149" s="522"/>
      <c r="AC149" s="287"/>
      <c r="AD149" s="287"/>
      <c r="AE149" s="287"/>
      <c r="AF149" s="250"/>
    </row>
    <row r="150" spans="1:32">
      <c r="A150" s="246"/>
      <c r="B150" s="527"/>
      <c r="C150" s="528"/>
      <c r="D150" s="529"/>
      <c r="E150" s="527"/>
      <c r="F150" s="529"/>
      <c r="G150" s="527"/>
      <c r="H150" s="529"/>
      <c r="I150" s="523"/>
      <c r="J150" s="524"/>
      <c r="K150" s="523"/>
      <c r="L150" s="524"/>
      <c r="M150" s="523"/>
      <c r="N150" s="524"/>
      <c r="O150" s="523"/>
      <c r="P150" s="524"/>
      <c r="Q150" s="523"/>
      <c r="R150" s="524"/>
      <c r="S150" s="523"/>
      <c r="T150" s="524"/>
      <c r="U150" s="523"/>
      <c r="V150" s="524"/>
      <c r="W150" s="523"/>
      <c r="X150" s="524"/>
      <c r="Y150" s="523"/>
      <c r="Z150" s="524"/>
      <c r="AA150" s="523"/>
      <c r="AB150" s="524"/>
      <c r="AC150" s="287"/>
      <c r="AD150" s="287"/>
      <c r="AE150" s="287"/>
      <c r="AF150" s="250"/>
    </row>
    <row r="151" spans="1:32">
      <c r="A151" s="246"/>
      <c r="B151" s="527"/>
      <c r="C151" s="528"/>
      <c r="D151" s="529"/>
      <c r="E151" s="527"/>
      <c r="F151" s="529"/>
      <c r="G151" s="527"/>
      <c r="H151" s="529"/>
      <c r="I151" s="523"/>
      <c r="J151" s="524"/>
      <c r="K151" s="523"/>
      <c r="L151" s="524"/>
      <c r="M151" s="523"/>
      <c r="N151" s="524"/>
      <c r="O151" s="523"/>
      <c r="P151" s="524"/>
      <c r="Q151" s="523"/>
      <c r="R151" s="524"/>
      <c r="S151" s="523"/>
      <c r="T151" s="524"/>
      <c r="U151" s="523"/>
      <c r="V151" s="524"/>
      <c r="W151" s="523"/>
      <c r="X151" s="524"/>
      <c r="Y151" s="523"/>
      <c r="Z151" s="524"/>
      <c r="AA151" s="523"/>
      <c r="AB151" s="524"/>
      <c r="AC151" s="287"/>
      <c r="AD151" s="287"/>
      <c r="AE151" s="287"/>
      <c r="AF151" s="250"/>
    </row>
    <row r="152" spans="1:32">
      <c r="A152" s="246"/>
      <c r="B152" s="527"/>
      <c r="C152" s="528"/>
      <c r="D152" s="529"/>
      <c r="E152" s="527"/>
      <c r="F152" s="529"/>
      <c r="G152" s="527"/>
      <c r="H152" s="529"/>
      <c r="I152" s="523"/>
      <c r="J152" s="524"/>
      <c r="K152" s="523"/>
      <c r="L152" s="524"/>
      <c r="M152" s="523"/>
      <c r="N152" s="524"/>
      <c r="O152" s="523"/>
      <c r="P152" s="524"/>
      <c r="Q152" s="523"/>
      <c r="R152" s="524"/>
      <c r="S152" s="523"/>
      <c r="T152" s="524"/>
      <c r="U152" s="523"/>
      <c r="V152" s="524"/>
      <c r="W152" s="523"/>
      <c r="X152" s="524"/>
      <c r="Y152" s="523"/>
      <c r="Z152" s="524"/>
      <c r="AA152" s="523"/>
      <c r="AB152" s="524"/>
      <c r="AC152" s="287"/>
      <c r="AD152" s="287"/>
      <c r="AE152" s="287"/>
      <c r="AF152" s="250"/>
    </row>
    <row r="153" spans="1:32">
      <c r="A153" s="246"/>
      <c r="B153" s="527"/>
      <c r="C153" s="528"/>
      <c r="D153" s="529"/>
      <c r="E153" s="507"/>
      <c r="F153" s="508"/>
      <c r="G153" s="507"/>
      <c r="H153" s="508"/>
      <c r="I153" s="525"/>
      <c r="J153" s="526"/>
      <c r="K153" s="525"/>
      <c r="L153" s="526"/>
      <c r="M153" s="525"/>
      <c r="N153" s="526"/>
      <c r="O153" s="525"/>
      <c r="P153" s="526"/>
      <c r="Q153" s="525"/>
      <c r="R153" s="526"/>
      <c r="S153" s="525"/>
      <c r="T153" s="526"/>
      <c r="U153" s="525"/>
      <c r="V153" s="526"/>
      <c r="W153" s="525"/>
      <c r="X153" s="526"/>
      <c r="Y153" s="525"/>
      <c r="Z153" s="526"/>
      <c r="AA153" s="525"/>
      <c r="AB153" s="526"/>
      <c r="AC153" s="287"/>
      <c r="AD153" s="287"/>
      <c r="AE153" s="287"/>
      <c r="AF153" s="250"/>
    </row>
    <row r="154" spans="1:32">
      <c r="A154" s="246"/>
      <c r="B154" s="527"/>
      <c r="C154" s="528"/>
      <c r="D154" s="529"/>
      <c r="E154" s="505" t="s">
        <v>232</v>
      </c>
      <c r="F154" s="506"/>
      <c r="G154" s="509" t="s">
        <v>396</v>
      </c>
      <c r="H154" s="510"/>
      <c r="I154" s="513"/>
      <c r="J154" s="514"/>
      <c r="K154" s="513"/>
      <c r="L154" s="514"/>
      <c r="M154" s="513"/>
      <c r="N154" s="514"/>
      <c r="O154" s="513"/>
      <c r="P154" s="514"/>
      <c r="Q154" s="521"/>
      <c r="R154" s="522"/>
      <c r="S154" s="521"/>
      <c r="T154" s="522"/>
      <c r="U154" s="521"/>
      <c r="V154" s="522"/>
      <c r="W154" s="521"/>
      <c r="X154" s="522"/>
      <c r="Y154" s="521"/>
      <c r="Z154" s="522"/>
      <c r="AA154" s="521"/>
      <c r="AB154" s="522"/>
      <c r="AC154" s="287"/>
      <c r="AD154" s="287"/>
      <c r="AE154" s="287"/>
      <c r="AF154" s="250"/>
    </row>
    <row r="155" spans="1:32">
      <c r="A155" s="246"/>
      <c r="B155" s="527"/>
      <c r="C155" s="528"/>
      <c r="D155" s="529"/>
      <c r="E155" s="527"/>
      <c r="F155" s="529"/>
      <c r="G155" s="541"/>
      <c r="H155" s="542"/>
      <c r="I155" s="515"/>
      <c r="J155" s="516"/>
      <c r="K155" s="515"/>
      <c r="L155" s="516"/>
      <c r="M155" s="515"/>
      <c r="N155" s="516"/>
      <c r="O155" s="515"/>
      <c r="P155" s="516"/>
      <c r="Q155" s="523"/>
      <c r="R155" s="524"/>
      <c r="S155" s="523"/>
      <c r="T155" s="524"/>
      <c r="U155" s="523"/>
      <c r="V155" s="524"/>
      <c r="W155" s="523"/>
      <c r="X155" s="524"/>
      <c r="Y155" s="523"/>
      <c r="Z155" s="524"/>
      <c r="AA155" s="523"/>
      <c r="AB155" s="524"/>
      <c r="AC155" s="287"/>
      <c r="AD155" s="287"/>
      <c r="AE155" s="287"/>
      <c r="AF155" s="250"/>
    </row>
    <row r="156" spans="1:32" ht="15.75">
      <c r="A156" s="246"/>
      <c r="B156" s="527"/>
      <c r="C156" s="528"/>
      <c r="D156" s="529"/>
      <c r="E156" s="527"/>
      <c r="F156" s="529"/>
      <c r="G156" s="541"/>
      <c r="H156" s="542"/>
      <c r="I156" s="515"/>
      <c r="J156" s="516"/>
      <c r="K156" s="515"/>
      <c r="L156" s="516"/>
      <c r="M156" s="515"/>
      <c r="N156" s="516"/>
      <c r="O156" s="515"/>
      <c r="P156" s="516"/>
      <c r="Q156" s="523"/>
      <c r="R156" s="524"/>
      <c r="S156" s="523"/>
      <c r="T156" s="524"/>
      <c r="U156" s="523"/>
      <c r="V156" s="524"/>
      <c r="W156" s="523"/>
      <c r="X156" s="524"/>
      <c r="Y156" s="523"/>
      <c r="Z156" s="524"/>
      <c r="AA156" s="523"/>
      <c r="AB156" s="524"/>
      <c r="AC156" s="261"/>
      <c r="AD156" s="261"/>
      <c r="AE156" s="264"/>
      <c r="AF156" s="250"/>
    </row>
    <row r="157" spans="1:32" ht="15.75">
      <c r="A157" s="246"/>
      <c r="B157" s="527"/>
      <c r="C157" s="528"/>
      <c r="D157" s="529"/>
      <c r="E157" s="527"/>
      <c r="F157" s="529"/>
      <c r="G157" s="541"/>
      <c r="H157" s="542"/>
      <c r="I157" s="515"/>
      <c r="J157" s="516"/>
      <c r="K157" s="515"/>
      <c r="L157" s="516"/>
      <c r="M157" s="515"/>
      <c r="N157" s="516"/>
      <c r="O157" s="515"/>
      <c r="P157" s="516"/>
      <c r="Q157" s="523"/>
      <c r="R157" s="524"/>
      <c r="S157" s="523"/>
      <c r="T157" s="524"/>
      <c r="U157" s="523"/>
      <c r="V157" s="524"/>
      <c r="W157" s="523"/>
      <c r="X157" s="524"/>
      <c r="Y157" s="523"/>
      <c r="Z157" s="524"/>
      <c r="AA157" s="523"/>
      <c r="AB157" s="524"/>
      <c r="AC157" s="261"/>
      <c r="AD157" s="261"/>
      <c r="AE157" s="264"/>
      <c r="AF157" s="250"/>
    </row>
    <row r="158" spans="1:32" ht="15.75">
      <c r="A158" s="246"/>
      <c r="B158" s="507"/>
      <c r="C158" s="520"/>
      <c r="D158" s="508"/>
      <c r="E158" s="507"/>
      <c r="F158" s="508"/>
      <c r="G158" s="511"/>
      <c r="H158" s="512"/>
      <c r="I158" s="517"/>
      <c r="J158" s="518"/>
      <c r="K158" s="517"/>
      <c r="L158" s="518"/>
      <c r="M158" s="517"/>
      <c r="N158" s="518"/>
      <c r="O158" s="517"/>
      <c r="P158" s="518"/>
      <c r="Q158" s="525"/>
      <c r="R158" s="526"/>
      <c r="S158" s="525"/>
      <c r="T158" s="526"/>
      <c r="U158" s="525"/>
      <c r="V158" s="526"/>
      <c r="W158" s="525"/>
      <c r="X158" s="526"/>
      <c r="Y158" s="525"/>
      <c r="Z158" s="526"/>
      <c r="AA158" s="525"/>
      <c r="AB158" s="526"/>
      <c r="AC158" s="261"/>
      <c r="AD158" s="261"/>
      <c r="AE158" s="264"/>
      <c r="AF158" s="250"/>
    </row>
    <row r="159" spans="1:32" ht="67.5" customHeight="1">
      <c r="A159" s="246"/>
      <c r="B159" s="532" t="s">
        <v>194</v>
      </c>
      <c r="C159" s="533"/>
      <c r="D159" s="533"/>
      <c r="E159" s="533"/>
      <c r="F159" s="534"/>
      <c r="G159" s="535">
        <v>5</v>
      </c>
      <c r="H159" s="536"/>
      <c r="I159" s="537"/>
      <c r="J159" s="538"/>
      <c r="K159" s="537"/>
      <c r="L159" s="538"/>
      <c r="M159" s="537"/>
      <c r="N159" s="538"/>
      <c r="O159" s="537"/>
      <c r="P159" s="538"/>
      <c r="Q159" s="530"/>
      <c r="R159" s="531"/>
      <c r="S159" s="530"/>
      <c r="T159" s="531"/>
      <c r="U159" s="530"/>
      <c r="V159" s="531"/>
      <c r="W159" s="530"/>
      <c r="X159" s="531"/>
      <c r="Y159" s="530"/>
      <c r="Z159" s="531"/>
      <c r="AA159" s="530"/>
      <c r="AB159" s="531"/>
      <c r="AC159" s="261"/>
      <c r="AD159" s="261"/>
      <c r="AE159" s="264"/>
      <c r="AF159" s="250"/>
    </row>
    <row r="160" spans="1:32" ht="15.75">
      <c r="A160" s="246"/>
      <c r="B160" s="505" t="s">
        <v>236</v>
      </c>
      <c r="C160" s="519"/>
      <c r="D160" s="519"/>
      <c r="E160" s="519"/>
      <c r="F160" s="506"/>
      <c r="G160" s="505">
        <v>4</v>
      </c>
      <c r="H160" s="506"/>
      <c r="I160" s="521"/>
      <c r="J160" s="522"/>
      <c r="K160" s="521"/>
      <c r="L160" s="522"/>
      <c r="M160" s="521"/>
      <c r="N160" s="522"/>
      <c r="O160" s="521"/>
      <c r="P160" s="522"/>
      <c r="Q160" s="521"/>
      <c r="R160" s="522"/>
      <c r="S160" s="521"/>
      <c r="T160" s="522"/>
      <c r="U160" s="521"/>
      <c r="V160" s="522"/>
      <c r="W160" s="521"/>
      <c r="X160" s="522"/>
      <c r="Y160" s="521"/>
      <c r="Z160" s="522"/>
      <c r="AA160" s="513"/>
      <c r="AB160" s="514"/>
      <c r="AC160" s="261"/>
      <c r="AD160" s="261"/>
      <c r="AE160" s="264"/>
      <c r="AF160" s="250"/>
    </row>
    <row r="161" spans="1:32" ht="15.75">
      <c r="A161" s="246"/>
      <c r="B161" s="527"/>
      <c r="C161" s="528"/>
      <c r="D161" s="528"/>
      <c r="E161" s="528"/>
      <c r="F161" s="529"/>
      <c r="G161" s="527"/>
      <c r="H161" s="529"/>
      <c r="I161" s="523"/>
      <c r="J161" s="524"/>
      <c r="K161" s="523"/>
      <c r="L161" s="524"/>
      <c r="M161" s="523"/>
      <c r="N161" s="524"/>
      <c r="O161" s="523"/>
      <c r="P161" s="524"/>
      <c r="Q161" s="523"/>
      <c r="R161" s="524"/>
      <c r="S161" s="523"/>
      <c r="T161" s="524"/>
      <c r="U161" s="523"/>
      <c r="V161" s="524"/>
      <c r="W161" s="523"/>
      <c r="X161" s="524"/>
      <c r="Y161" s="523"/>
      <c r="Z161" s="524"/>
      <c r="AA161" s="515"/>
      <c r="AB161" s="516"/>
      <c r="AC161" s="261"/>
      <c r="AD161" s="261"/>
      <c r="AE161" s="264"/>
      <c r="AF161" s="250"/>
    </row>
    <row r="162" spans="1:32" ht="15.75">
      <c r="A162" s="246"/>
      <c r="B162" s="527"/>
      <c r="C162" s="528"/>
      <c r="D162" s="528"/>
      <c r="E162" s="528"/>
      <c r="F162" s="529"/>
      <c r="G162" s="527"/>
      <c r="H162" s="529"/>
      <c r="I162" s="523"/>
      <c r="J162" s="524"/>
      <c r="K162" s="523"/>
      <c r="L162" s="524"/>
      <c r="M162" s="523"/>
      <c r="N162" s="524"/>
      <c r="O162" s="523"/>
      <c r="P162" s="524"/>
      <c r="Q162" s="523"/>
      <c r="R162" s="524"/>
      <c r="S162" s="523"/>
      <c r="T162" s="524"/>
      <c r="U162" s="523"/>
      <c r="V162" s="524"/>
      <c r="W162" s="523"/>
      <c r="X162" s="524"/>
      <c r="Y162" s="523"/>
      <c r="Z162" s="524"/>
      <c r="AA162" s="515"/>
      <c r="AB162" s="516"/>
      <c r="AC162" s="261"/>
      <c r="AD162" s="261"/>
      <c r="AE162" s="264"/>
      <c r="AF162" s="250"/>
    </row>
    <row r="163" spans="1:32" ht="13.5" customHeight="1">
      <c r="A163" s="246"/>
      <c r="B163" s="507"/>
      <c r="C163" s="520"/>
      <c r="D163" s="520"/>
      <c r="E163" s="520"/>
      <c r="F163" s="508"/>
      <c r="G163" s="507"/>
      <c r="H163" s="508"/>
      <c r="I163" s="525"/>
      <c r="J163" s="526"/>
      <c r="K163" s="525"/>
      <c r="L163" s="526"/>
      <c r="M163" s="525"/>
      <c r="N163" s="526"/>
      <c r="O163" s="525"/>
      <c r="P163" s="526"/>
      <c r="Q163" s="525"/>
      <c r="R163" s="526"/>
      <c r="S163" s="525"/>
      <c r="T163" s="526"/>
      <c r="U163" s="525"/>
      <c r="V163" s="526"/>
      <c r="W163" s="525"/>
      <c r="X163" s="526"/>
      <c r="Y163" s="525"/>
      <c r="Z163" s="526"/>
      <c r="AA163" s="517"/>
      <c r="AB163" s="518"/>
      <c r="AC163" s="261"/>
      <c r="AD163" s="261"/>
      <c r="AE163" s="264"/>
      <c r="AF163" s="250"/>
    </row>
    <row r="164" spans="1:32" ht="15.75">
      <c r="A164" s="246"/>
      <c r="B164" s="505" t="s">
        <v>230</v>
      </c>
      <c r="C164" s="519"/>
      <c r="D164" s="506"/>
      <c r="E164" s="505" t="s">
        <v>229</v>
      </c>
      <c r="F164" s="506"/>
      <c r="G164" s="505" t="s">
        <v>228</v>
      </c>
      <c r="H164" s="506"/>
      <c r="I164" s="521"/>
      <c r="J164" s="522"/>
      <c r="K164" s="521"/>
      <c r="L164" s="522"/>
      <c r="M164" s="521"/>
      <c r="N164" s="522"/>
      <c r="O164" s="521"/>
      <c r="P164" s="522"/>
      <c r="Q164" s="521"/>
      <c r="R164" s="522"/>
      <c r="S164" s="521"/>
      <c r="T164" s="522"/>
      <c r="U164" s="521"/>
      <c r="V164" s="522"/>
      <c r="W164" s="521"/>
      <c r="X164" s="522"/>
      <c r="Y164" s="521"/>
      <c r="Z164" s="522"/>
      <c r="AA164" s="513"/>
      <c r="AB164" s="514"/>
      <c r="AC164" s="261"/>
      <c r="AD164" s="261"/>
      <c r="AE164" s="264"/>
      <c r="AF164" s="250"/>
    </row>
    <row r="165" spans="1:32" ht="15.75">
      <c r="A165" s="246"/>
      <c r="B165" s="527"/>
      <c r="C165" s="528"/>
      <c r="D165" s="529"/>
      <c r="E165" s="527"/>
      <c r="F165" s="529"/>
      <c r="G165" s="527"/>
      <c r="H165" s="529"/>
      <c r="I165" s="523"/>
      <c r="J165" s="524"/>
      <c r="K165" s="523"/>
      <c r="L165" s="524"/>
      <c r="M165" s="523"/>
      <c r="N165" s="524"/>
      <c r="O165" s="523"/>
      <c r="P165" s="524"/>
      <c r="Q165" s="523"/>
      <c r="R165" s="524"/>
      <c r="S165" s="523"/>
      <c r="T165" s="524"/>
      <c r="U165" s="523"/>
      <c r="V165" s="524"/>
      <c r="W165" s="523"/>
      <c r="X165" s="524"/>
      <c r="Y165" s="523"/>
      <c r="Z165" s="524"/>
      <c r="AA165" s="515"/>
      <c r="AB165" s="516"/>
      <c r="AC165" s="261"/>
      <c r="AD165" s="261"/>
      <c r="AE165" s="264"/>
      <c r="AF165" s="250"/>
    </row>
    <row r="166" spans="1:32" ht="15.75">
      <c r="A166" s="246"/>
      <c r="B166" s="527"/>
      <c r="C166" s="528"/>
      <c r="D166" s="529"/>
      <c r="E166" s="527"/>
      <c r="F166" s="529"/>
      <c r="G166" s="527"/>
      <c r="H166" s="529"/>
      <c r="I166" s="523"/>
      <c r="J166" s="524"/>
      <c r="K166" s="523"/>
      <c r="L166" s="524"/>
      <c r="M166" s="523"/>
      <c r="N166" s="524"/>
      <c r="O166" s="523"/>
      <c r="P166" s="524"/>
      <c r="Q166" s="523"/>
      <c r="R166" s="524"/>
      <c r="S166" s="523"/>
      <c r="T166" s="524"/>
      <c r="U166" s="523"/>
      <c r="V166" s="524"/>
      <c r="W166" s="523"/>
      <c r="X166" s="524"/>
      <c r="Y166" s="523"/>
      <c r="Z166" s="524"/>
      <c r="AA166" s="515"/>
      <c r="AB166" s="516"/>
      <c r="AC166" s="261"/>
      <c r="AD166" s="261"/>
      <c r="AE166" s="264"/>
      <c r="AF166" s="250"/>
    </row>
    <row r="167" spans="1:32" ht="37.5" customHeight="1">
      <c r="A167" s="246"/>
      <c r="B167" s="527"/>
      <c r="C167" s="528"/>
      <c r="D167" s="529"/>
      <c r="E167" s="507"/>
      <c r="F167" s="508"/>
      <c r="G167" s="507"/>
      <c r="H167" s="508"/>
      <c r="I167" s="525"/>
      <c r="J167" s="526"/>
      <c r="K167" s="525"/>
      <c r="L167" s="526"/>
      <c r="M167" s="525"/>
      <c r="N167" s="526"/>
      <c r="O167" s="525"/>
      <c r="P167" s="526"/>
      <c r="Q167" s="525"/>
      <c r="R167" s="526"/>
      <c r="S167" s="525"/>
      <c r="T167" s="526"/>
      <c r="U167" s="525"/>
      <c r="V167" s="526"/>
      <c r="W167" s="525"/>
      <c r="X167" s="526"/>
      <c r="Y167" s="525"/>
      <c r="Z167" s="526"/>
      <c r="AA167" s="517"/>
      <c r="AB167" s="518"/>
      <c r="AC167" s="261"/>
      <c r="AD167" s="261"/>
      <c r="AE167" s="264"/>
      <c r="AF167" s="250"/>
    </row>
    <row r="168" spans="1:32" ht="15.75">
      <c r="A168" s="246"/>
      <c r="B168" s="527"/>
      <c r="C168" s="528"/>
      <c r="D168" s="529"/>
      <c r="E168" s="505" t="s">
        <v>227</v>
      </c>
      <c r="F168" s="506"/>
      <c r="G168" s="505" t="s">
        <v>204</v>
      </c>
      <c r="H168" s="506"/>
      <c r="I168" s="521"/>
      <c r="J168" s="522"/>
      <c r="K168" s="521"/>
      <c r="L168" s="522"/>
      <c r="M168" s="521"/>
      <c r="N168" s="522"/>
      <c r="O168" s="521"/>
      <c r="P168" s="522"/>
      <c r="Q168" s="521"/>
      <c r="R168" s="522"/>
      <c r="S168" s="521"/>
      <c r="T168" s="522"/>
      <c r="U168" s="521"/>
      <c r="V168" s="522"/>
      <c r="W168" s="521"/>
      <c r="X168" s="522"/>
      <c r="Y168" s="521"/>
      <c r="Z168" s="522"/>
      <c r="AA168" s="513"/>
      <c r="AB168" s="514"/>
      <c r="AC168" s="261"/>
      <c r="AD168" s="261"/>
      <c r="AE168" s="264"/>
      <c r="AF168" s="250"/>
    </row>
    <row r="169" spans="1:32" ht="15.75">
      <c r="A169" s="246"/>
      <c r="B169" s="527"/>
      <c r="C169" s="528"/>
      <c r="D169" s="529"/>
      <c r="E169" s="527"/>
      <c r="F169" s="529"/>
      <c r="G169" s="527"/>
      <c r="H169" s="529"/>
      <c r="I169" s="523"/>
      <c r="J169" s="524"/>
      <c r="K169" s="523"/>
      <c r="L169" s="524"/>
      <c r="M169" s="523"/>
      <c r="N169" s="524"/>
      <c r="O169" s="523"/>
      <c r="P169" s="524"/>
      <c r="Q169" s="523"/>
      <c r="R169" s="524"/>
      <c r="S169" s="523"/>
      <c r="T169" s="524"/>
      <c r="U169" s="523"/>
      <c r="V169" s="524"/>
      <c r="W169" s="523"/>
      <c r="X169" s="524"/>
      <c r="Y169" s="523"/>
      <c r="Z169" s="524"/>
      <c r="AA169" s="515"/>
      <c r="AB169" s="516"/>
      <c r="AC169" s="261"/>
      <c r="AD169" s="261"/>
      <c r="AE169" s="264"/>
      <c r="AF169" s="250"/>
    </row>
    <row r="170" spans="1:32" ht="15.75">
      <c r="A170" s="246"/>
      <c r="B170" s="527"/>
      <c r="C170" s="528"/>
      <c r="D170" s="529"/>
      <c r="E170" s="527"/>
      <c r="F170" s="529"/>
      <c r="G170" s="527"/>
      <c r="H170" s="529"/>
      <c r="I170" s="523"/>
      <c r="J170" s="524"/>
      <c r="K170" s="523"/>
      <c r="L170" s="524"/>
      <c r="M170" s="523"/>
      <c r="N170" s="524"/>
      <c r="O170" s="523"/>
      <c r="P170" s="524"/>
      <c r="Q170" s="523"/>
      <c r="R170" s="524"/>
      <c r="S170" s="523"/>
      <c r="T170" s="524"/>
      <c r="U170" s="523"/>
      <c r="V170" s="524"/>
      <c r="W170" s="523"/>
      <c r="X170" s="524"/>
      <c r="Y170" s="523"/>
      <c r="Z170" s="524"/>
      <c r="AA170" s="515"/>
      <c r="AB170" s="516"/>
      <c r="AC170" s="261"/>
      <c r="AD170" s="261"/>
      <c r="AE170" s="264"/>
      <c r="AF170" s="250"/>
    </row>
    <row r="171" spans="1:32" ht="37.5" customHeight="1">
      <c r="A171" s="246"/>
      <c r="B171" s="507"/>
      <c r="C171" s="520"/>
      <c r="D171" s="508"/>
      <c r="E171" s="507"/>
      <c r="F171" s="508"/>
      <c r="G171" s="507"/>
      <c r="H171" s="508"/>
      <c r="I171" s="525"/>
      <c r="J171" s="526"/>
      <c r="K171" s="525"/>
      <c r="L171" s="526"/>
      <c r="M171" s="525"/>
      <c r="N171" s="526"/>
      <c r="O171" s="525"/>
      <c r="P171" s="526"/>
      <c r="Q171" s="525"/>
      <c r="R171" s="526"/>
      <c r="S171" s="525"/>
      <c r="T171" s="526"/>
      <c r="U171" s="525"/>
      <c r="V171" s="526"/>
      <c r="W171" s="525"/>
      <c r="X171" s="526"/>
      <c r="Y171" s="525"/>
      <c r="Z171" s="526"/>
      <c r="AA171" s="517"/>
      <c r="AB171" s="518"/>
      <c r="AC171" s="261"/>
      <c r="AD171" s="261"/>
      <c r="AE171" s="264"/>
      <c r="AF171" s="250"/>
    </row>
    <row r="172" spans="1:32" ht="15" customHeight="1">
      <c r="A172" s="246"/>
      <c r="B172" s="505" t="s">
        <v>226</v>
      </c>
      <c r="C172" s="519"/>
      <c r="D172" s="519"/>
      <c r="E172" s="519"/>
      <c r="F172" s="506"/>
      <c r="G172" s="505">
        <v>2</v>
      </c>
      <c r="H172" s="506"/>
      <c r="I172" s="521"/>
      <c r="J172" s="522"/>
      <c r="K172" s="521"/>
      <c r="L172" s="522"/>
      <c r="M172" s="521"/>
      <c r="N172" s="522"/>
      <c r="O172" s="521"/>
      <c r="P172" s="522"/>
      <c r="Q172" s="521"/>
      <c r="R172" s="522"/>
      <c r="S172" s="521"/>
      <c r="T172" s="522"/>
      <c r="U172" s="521"/>
      <c r="V172" s="522"/>
      <c r="W172" s="521"/>
      <c r="X172" s="522"/>
      <c r="Y172" s="521"/>
      <c r="Z172" s="522"/>
      <c r="AA172" s="513"/>
      <c r="AB172" s="514"/>
      <c r="AC172" s="261"/>
      <c r="AD172" s="261"/>
      <c r="AE172" s="264"/>
      <c r="AF172" s="250"/>
    </row>
    <row r="173" spans="1:32" ht="15.75">
      <c r="A173" s="246"/>
      <c r="B173" s="527"/>
      <c r="C173" s="528"/>
      <c r="D173" s="528"/>
      <c r="E173" s="528"/>
      <c r="F173" s="529"/>
      <c r="G173" s="527"/>
      <c r="H173" s="529"/>
      <c r="I173" s="523"/>
      <c r="J173" s="524"/>
      <c r="K173" s="523"/>
      <c r="L173" s="524"/>
      <c r="M173" s="523"/>
      <c r="N173" s="524"/>
      <c r="O173" s="523"/>
      <c r="P173" s="524"/>
      <c r="Q173" s="523"/>
      <c r="R173" s="524"/>
      <c r="S173" s="523"/>
      <c r="T173" s="524"/>
      <c r="U173" s="523"/>
      <c r="V173" s="524"/>
      <c r="W173" s="523"/>
      <c r="X173" s="524"/>
      <c r="Y173" s="523"/>
      <c r="Z173" s="524"/>
      <c r="AA173" s="515"/>
      <c r="AB173" s="516"/>
      <c r="AC173" s="261"/>
      <c r="AD173" s="261"/>
      <c r="AE173" s="264"/>
      <c r="AF173" s="250"/>
    </row>
    <row r="174" spans="1:32" ht="15.75">
      <c r="A174" s="246"/>
      <c r="B174" s="527"/>
      <c r="C174" s="528"/>
      <c r="D174" s="528"/>
      <c r="E174" s="528"/>
      <c r="F174" s="529"/>
      <c r="G174" s="527"/>
      <c r="H174" s="529"/>
      <c r="I174" s="523"/>
      <c r="J174" s="524"/>
      <c r="K174" s="523"/>
      <c r="L174" s="524"/>
      <c r="M174" s="523"/>
      <c r="N174" s="524"/>
      <c r="O174" s="523"/>
      <c r="P174" s="524"/>
      <c r="Q174" s="523"/>
      <c r="R174" s="524"/>
      <c r="S174" s="523"/>
      <c r="T174" s="524"/>
      <c r="U174" s="523"/>
      <c r="V174" s="524"/>
      <c r="W174" s="523"/>
      <c r="X174" s="524"/>
      <c r="Y174" s="523"/>
      <c r="Z174" s="524"/>
      <c r="AA174" s="515"/>
      <c r="AB174" s="516"/>
      <c r="AC174" s="261"/>
      <c r="AD174" s="261"/>
      <c r="AE174" s="264"/>
      <c r="AF174" s="250"/>
    </row>
    <row r="175" spans="1:32" ht="15.75">
      <c r="A175" s="246"/>
      <c r="B175" s="527"/>
      <c r="C175" s="528"/>
      <c r="D175" s="528"/>
      <c r="E175" s="528"/>
      <c r="F175" s="529"/>
      <c r="G175" s="527"/>
      <c r="H175" s="529"/>
      <c r="I175" s="523"/>
      <c r="J175" s="524"/>
      <c r="K175" s="523"/>
      <c r="L175" s="524"/>
      <c r="M175" s="523"/>
      <c r="N175" s="524"/>
      <c r="O175" s="523"/>
      <c r="P175" s="524"/>
      <c r="Q175" s="523"/>
      <c r="R175" s="524"/>
      <c r="S175" s="523"/>
      <c r="T175" s="524"/>
      <c r="U175" s="523"/>
      <c r="V175" s="524"/>
      <c r="W175" s="523"/>
      <c r="X175" s="524"/>
      <c r="Y175" s="523"/>
      <c r="Z175" s="524"/>
      <c r="AA175" s="515"/>
      <c r="AB175" s="516"/>
      <c r="AC175" s="261"/>
      <c r="AD175" s="261"/>
      <c r="AE175" s="264"/>
      <c r="AF175" s="250"/>
    </row>
    <row r="176" spans="1:32" ht="15.75">
      <c r="A176" s="246"/>
      <c r="B176" s="507"/>
      <c r="C176" s="520"/>
      <c r="D176" s="520"/>
      <c r="E176" s="520"/>
      <c r="F176" s="508"/>
      <c r="G176" s="507"/>
      <c r="H176" s="508"/>
      <c r="I176" s="525"/>
      <c r="J176" s="526"/>
      <c r="K176" s="525"/>
      <c r="L176" s="526"/>
      <c r="M176" s="525"/>
      <c r="N176" s="526"/>
      <c r="O176" s="525"/>
      <c r="P176" s="526"/>
      <c r="Q176" s="525"/>
      <c r="R176" s="526"/>
      <c r="S176" s="525"/>
      <c r="T176" s="526"/>
      <c r="U176" s="525"/>
      <c r="V176" s="526"/>
      <c r="W176" s="525"/>
      <c r="X176" s="526"/>
      <c r="Y176" s="525"/>
      <c r="Z176" s="526"/>
      <c r="AA176" s="517"/>
      <c r="AB176" s="518"/>
      <c r="AC176" s="261"/>
      <c r="AD176" s="261"/>
      <c r="AE176" s="264"/>
      <c r="AF176" s="250"/>
    </row>
    <row r="177" spans="1:32" ht="15.75">
      <c r="A177" s="246"/>
      <c r="B177" s="505" t="s">
        <v>225</v>
      </c>
      <c r="C177" s="519"/>
      <c r="D177" s="519"/>
      <c r="E177" s="519"/>
      <c r="F177" s="506"/>
      <c r="G177" s="505">
        <v>1</v>
      </c>
      <c r="H177" s="506"/>
      <c r="I177" s="521"/>
      <c r="J177" s="522"/>
      <c r="K177" s="521"/>
      <c r="L177" s="522"/>
      <c r="M177" s="521"/>
      <c r="N177" s="522"/>
      <c r="O177" s="521"/>
      <c r="P177" s="522"/>
      <c r="Q177" s="521"/>
      <c r="R177" s="522"/>
      <c r="S177" s="521"/>
      <c r="T177" s="522"/>
      <c r="U177" s="521"/>
      <c r="V177" s="522"/>
      <c r="W177" s="521"/>
      <c r="X177" s="522"/>
      <c r="Y177" s="521"/>
      <c r="Z177" s="522"/>
      <c r="AA177" s="513"/>
      <c r="AB177" s="514"/>
      <c r="AC177" s="261"/>
      <c r="AD177" s="261"/>
      <c r="AE177" s="264"/>
      <c r="AF177" s="250"/>
    </row>
    <row r="178" spans="1:32" ht="15.75">
      <c r="A178" s="246"/>
      <c r="B178" s="527"/>
      <c r="C178" s="528"/>
      <c r="D178" s="528"/>
      <c r="E178" s="528"/>
      <c r="F178" s="529"/>
      <c r="G178" s="527"/>
      <c r="H178" s="529"/>
      <c r="I178" s="523"/>
      <c r="J178" s="524"/>
      <c r="K178" s="523"/>
      <c r="L178" s="524"/>
      <c r="M178" s="523"/>
      <c r="N178" s="524"/>
      <c r="O178" s="523"/>
      <c r="P178" s="524"/>
      <c r="Q178" s="523"/>
      <c r="R178" s="524"/>
      <c r="S178" s="523"/>
      <c r="T178" s="524"/>
      <c r="U178" s="523"/>
      <c r="V178" s="524"/>
      <c r="W178" s="523"/>
      <c r="X178" s="524"/>
      <c r="Y178" s="523"/>
      <c r="Z178" s="524"/>
      <c r="AA178" s="515"/>
      <c r="AB178" s="516"/>
      <c r="AC178" s="261"/>
      <c r="AD178" s="261"/>
      <c r="AE178" s="264"/>
      <c r="AF178" s="250"/>
    </row>
    <row r="179" spans="1:32" ht="15.75">
      <c r="A179" s="246"/>
      <c r="B179" s="527"/>
      <c r="C179" s="528"/>
      <c r="D179" s="528"/>
      <c r="E179" s="528"/>
      <c r="F179" s="529"/>
      <c r="G179" s="527"/>
      <c r="H179" s="529"/>
      <c r="I179" s="523"/>
      <c r="J179" s="524"/>
      <c r="K179" s="523"/>
      <c r="L179" s="524"/>
      <c r="M179" s="523"/>
      <c r="N179" s="524"/>
      <c r="O179" s="523"/>
      <c r="P179" s="524"/>
      <c r="Q179" s="523"/>
      <c r="R179" s="524"/>
      <c r="S179" s="523"/>
      <c r="T179" s="524"/>
      <c r="U179" s="523"/>
      <c r="V179" s="524"/>
      <c r="W179" s="523"/>
      <c r="X179" s="524"/>
      <c r="Y179" s="523"/>
      <c r="Z179" s="524"/>
      <c r="AA179" s="515"/>
      <c r="AB179" s="516"/>
      <c r="AC179" s="261"/>
      <c r="AD179" s="261"/>
      <c r="AE179" s="264"/>
      <c r="AF179" s="250"/>
    </row>
    <row r="180" spans="1:32" ht="15.75">
      <c r="A180" s="246"/>
      <c r="B180" s="507"/>
      <c r="C180" s="520"/>
      <c r="D180" s="520"/>
      <c r="E180" s="520"/>
      <c r="F180" s="508"/>
      <c r="G180" s="507"/>
      <c r="H180" s="508"/>
      <c r="I180" s="525"/>
      <c r="J180" s="526"/>
      <c r="K180" s="525"/>
      <c r="L180" s="526"/>
      <c r="M180" s="525"/>
      <c r="N180" s="526"/>
      <c r="O180" s="525"/>
      <c r="P180" s="526"/>
      <c r="Q180" s="525"/>
      <c r="R180" s="526"/>
      <c r="S180" s="525"/>
      <c r="T180" s="526"/>
      <c r="U180" s="525"/>
      <c r="V180" s="526"/>
      <c r="W180" s="525"/>
      <c r="X180" s="526"/>
      <c r="Y180" s="525"/>
      <c r="Z180" s="526"/>
      <c r="AA180" s="517"/>
      <c r="AB180" s="518"/>
      <c r="AC180" s="261"/>
      <c r="AD180" s="261"/>
      <c r="AE180" s="264"/>
      <c r="AF180" s="250"/>
    </row>
    <row r="181" spans="1:32" ht="15.75">
      <c r="A181" s="246"/>
      <c r="B181" s="505" t="s">
        <v>224</v>
      </c>
      <c r="C181" s="519"/>
      <c r="D181" s="519"/>
      <c r="E181" s="519"/>
      <c r="F181" s="506"/>
      <c r="G181" s="505"/>
      <c r="H181" s="506"/>
      <c r="I181" s="505" t="s">
        <v>223</v>
      </c>
      <c r="J181" s="506"/>
      <c r="K181" s="505" t="s">
        <v>222</v>
      </c>
      <c r="L181" s="506"/>
      <c r="M181" s="505" t="s">
        <v>221</v>
      </c>
      <c r="N181" s="506"/>
      <c r="O181" s="505" t="s">
        <v>220</v>
      </c>
      <c r="P181" s="506"/>
      <c r="Q181" s="505" t="s">
        <v>219</v>
      </c>
      <c r="R181" s="506"/>
      <c r="S181" s="505" t="s">
        <v>218</v>
      </c>
      <c r="T181" s="506"/>
      <c r="U181" s="505" t="s">
        <v>217</v>
      </c>
      <c r="V181" s="506"/>
      <c r="W181" s="505" t="s">
        <v>216</v>
      </c>
      <c r="X181" s="506"/>
      <c r="Y181" s="505" t="s">
        <v>215</v>
      </c>
      <c r="Z181" s="506"/>
      <c r="AA181" s="509" t="s">
        <v>214</v>
      </c>
      <c r="AB181" s="510"/>
      <c r="AC181" s="261"/>
      <c r="AD181" s="261"/>
      <c r="AE181" s="264"/>
      <c r="AF181" s="250"/>
    </row>
    <row r="182" spans="1:32" ht="16.5" thickBot="1">
      <c r="A182" s="246"/>
      <c r="B182" s="507"/>
      <c r="C182" s="520"/>
      <c r="D182" s="520"/>
      <c r="E182" s="520"/>
      <c r="F182" s="508"/>
      <c r="G182" s="507"/>
      <c r="H182" s="508"/>
      <c r="I182" s="507"/>
      <c r="J182" s="508"/>
      <c r="K182" s="507"/>
      <c r="L182" s="508"/>
      <c r="M182" s="507"/>
      <c r="N182" s="508"/>
      <c r="O182" s="507"/>
      <c r="P182" s="508"/>
      <c r="Q182" s="507"/>
      <c r="R182" s="508"/>
      <c r="S182" s="507"/>
      <c r="T182" s="508"/>
      <c r="U182" s="507"/>
      <c r="V182" s="508"/>
      <c r="W182" s="507"/>
      <c r="X182" s="508"/>
      <c r="Y182" s="507"/>
      <c r="Z182" s="508"/>
      <c r="AA182" s="511"/>
      <c r="AB182" s="512"/>
      <c r="AC182" s="261"/>
      <c r="AD182" s="261"/>
      <c r="AE182" s="264"/>
      <c r="AF182" s="250"/>
    </row>
    <row r="183" spans="1:32" ht="15.75">
      <c r="A183" s="289"/>
      <c r="B183" s="282"/>
      <c r="C183" s="282"/>
      <c r="D183" s="282"/>
      <c r="E183" s="282"/>
      <c r="F183" s="282"/>
      <c r="G183" s="282"/>
      <c r="H183" s="282"/>
      <c r="I183" s="282"/>
      <c r="J183" s="282"/>
      <c r="K183" s="282"/>
      <c r="L183" s="282"/>
      <c r="M183" s="282"/>
      <c r="N183" s="282"/>
      <c r="O183" s="282"/>
      <c r="P183" s="282"/>
      <c r="Q183" s="282"/>
      <c r="R183" s="282"/>
      <c r="S183" s="282"/>
      <c r="T183" s="282"/>
      <c r="U183" s="282"/>
      <c r="V183" s="282"/>
      <c r="W183" s="282"/>
      <c r="X183" s="282"/>
      <c r="Y183" s="282"/>
      <c r="Z183" s="282"/>
      <c r="AA183" s="282"/>
      <c r="AB183" s="282"/>
      <c r="AC183" s="282"/>
      <c r="AD183" s="282"/>
      <c r="AE183" s="282"/>
      <c r="AF183" s="290"/>
    </row>
    <row r="184" spans="1:32" ht="15.75">
      <c r="A184" s="291"/>
      <c r="B184" s="503" t="s">
        <v>395</v>
      </c>
      <c r="C184" s="503"/>
      <c r="D184" s="503"/>
      <c r="E184" s="503"/>
      <c r="F184" s="503"/>
      <c r="G184" s="503"/>
      <c r="H184" s="503"/>
      <c r="I184" s="503"/>
      <c r="J184" s="503"/>
      <c r="K184" s="503"/>
      <c r="L184" s="503"/>
      <c r="M184" s="503"/>
      <c r="N184" s="503"/>
      <c r="O184" s="503"/>
      <c r="P184" s="503"/>
      <c r="Q184" s="503"/>
      <c r="R184" s="503"/>
      <c r="S184" s="503"/>
      <c r="T184" s="503"/>
      <c r="U184" s="503"/>
      <c r="V184" s="503"/>
      <c r="W184" s="503"/>
      <c r="X184" s="503"/>
      <c r="Y184" s="503"/>
      <c r="Z184" s="503"/>
      <c r="AA184" s="503"/>
      <c r="AB184" s="503"/>
      <c r="AC184" s="503"/>
      <c r="AD184" s="503"/>
      <c r="AE184" s="503"/>
      <c r="AF184" s="292"/>
    </row>
    <row r="185" spans="1:32" ht="15.75">
      <c r="A185" s="291"/>
      <c r="B185" s="264"/>
      <c r="C185" s="503" t="s">
        <v>394</v>
      </c>
      <c r="D185" s="503"/>
      <c r="E185" s="503"/>
      <c r="F185" s="503"/>
      <c r="G185" s="503"/>
      <c r="H185" s="503"/>
      <c r="I185" s="503"/>
      <c r="J185" s="503"/>
      <c r="K185" s="503"/>
      <c r="L185" s="503"/>
      <c r="M185" s="503"/>
      <c r="N185" s="503"/>
      <c r="O185" s="503"/>
      <c r="P185" s="503"/>
      <c r="Q185" s="503"/>
      <c r="R185" s="503"/>
      <c r="S185" s="503"/>
      <c r="T185" s="503"/>
      <c r="U185" s="503"/>
      <c r="V185" s="503"/>
      <c r="W185" s="503"/>
      <c r="X185" s="503"/>
      <c r="Y185" s="503"/>
      <c r="Z185" s="503"/>
      <c r="AA185" s="503"/>
      <c r="AB185" s="503"/>
      <c r="AC185" s="503"/>
      <c r="AD185" s="503"/>
      <c r="AE185" s="503"/>
      <c r="AF185" s="292"/>
    </row>
    <row r="186" spans="1:32" ht="15.75">
      <c r="A186" s="291"/>
      <c r="B186" s="264"/>
      <c r="C186" s="503" t="s">
        <v>393</v>
      </c>
      <c r="D186" s="503"/>
      <c r="E186" s="503"/>
      <c r="F186" s="503"/>
      <c r="G186" s="503"/>
      <c r="H186" s="503"/>
      <c r="I186" s="503"/>
      <c r="J186" s="503"/>
      <c r="K186" s="503"/>
      <c r="L186" s="503"/>
      <c r="M186" s="503"/>
      <c r="N186" s="503"/>
      <c r="O186" s="503"/>
      <c r="P186" s="503"/>
      <c r="Q186" s="503"/>
      <c r="R186" s="503"/>
      <c r="S186" s="503"/>
      <c r="T186" s="503"/>
      <c r="U186" s="503"/>
      <c r="V186" s="503"/>
      <c r="W186" s="503"/>
      <c r="X186" s="503"/>
      <c r="Y186" s="503"/>
      <c r="Z186" s="503"/>
      <c r="AA186" s="503"/>
      <c r="AB186" s="503"/>
      <c r="AC186" s="503"/>
      <c r="AD186" s="503"/>
      <c r="AE186" s="503"/>
      <c r="AF186" s="292"/>
    </row>
    <row r="187" spans="1:32" ht="13.5" customHeight="1">
      <c r="A187" s="291"/>
      <c r="B187" s="264"/>
      <c r="C187" s="503" t="s">
        <v>392</v>
      </c>
      <c r="D187" s="503"/>
      <c r="E187" s="503"/>
      <c r="F187" s="503"/>
      <c r="G187" s="503"/>
      <c r="H187" s="503"/>
      <c r="I187" s="503"/>
      <c r="J187" s="503"/>
      <c r="K187" s="503"/>
      <c r="L187" s="503"/>
      <c r="M187" s="503"/>
      <c r="N187" s="503"/>
      <c r="O187" s="503"/>
      <c r="P187" s="503"/>
      <c r="Q187" s="503"/>
      <c r="R187" s="503"/>
      <c r="S187" s="503"/>
      <c r="T187" s="503"/>
      <c r="U187" s="503"/>
      <c r="V187" s="503"/>
      <c r="W187" s="503"/>
      <c r="X187" s="503"/>
      <c r="Y187" s="503"/>
      <c r="Z187" s="503"/>
      <c r="AA187" s="503"/>
      <c r="AB187" s="503"/>
      <c r="AC187" s="503"/>
      <c r="AD187" s="503"/>
      <c r="AE187" s="503"/>
      <c r="AF187" s="292"/>
    </row>
    <row r="188" spans="1:32" ht="15.75">
      <c r="A188" s="291"/>
      <c r="B188" s="264"/>
      <c r="C188" s="503" t="s">
        <v>391</v>
      </c>
      <c r="D188" s="503"/>
      <c r="E188" s="503"/>
      <c r="F188" s="503"/>
      <c r="G188" s="503"/>
      <c r="H188" s="503"/>
      <c r="I188" s="503"/>
      <c r="J188" s="503"/>
      <c r="K188" s="503"/>
      <c r="L188" s="503"/>
      <c r="M188" s="503"/>
      <c r="N188" s="503"/>
      <c r="O188" s="503"/>
      <c r="P188" s="503"/>
      <c r="Q188" s="503"/>
      <c r="R188" s="503"/>
      <c r="S188" s="503"/>
      <c r="T188" s="503"/>
      <c r="U188" s="503"/>
      <c r="V188" s="503"/>
      <c r="W188" s="503"/>
      <c r="X188" s="503"/>
      <c r="Y188" s="503"/>
      <c r="Z188" s="503"/>
      <c r="AA188" s="503"/>
      <c r="AB188" s="503"/>
      <c r="AC188" s="503"/>
      <c r="AD188" s="503"/>
      <c r="AE188" s="503"/>
      <c r="AF188" s="292"/>
    </row>
    <row r="189" spans="1:32" ht="15.75">
      <c r="A189" s="291"/>
      <c r="B189" s="264"/>
      <c r="C189" s="503" t="s">
        <v>390</v>
      </c>
      <c r="D189" s="503"/>
      <c r="E189" s="503"/>
      <c r="F189" s="503"/>
      <c r="G189" s="503"/>
      <c r="H189" s="503"/>
      <c r="I189" s="503"/>
      <c r="J189" s="503"/>
      <c r="K189" s="503"/>
      <c r="L189" s="503"/>
      <c r="M189" s="503"/>
      <c r="N189" s="503"/>
      <c r="O189" s="503"/>
      <c r="P189" s="503"/>
      <c r="Q189" s="503"/>
      <c r="R189" s="503"/>
      <c r="S189" s="503"/>
      <c r="T189" s="503"/>
      <c r="U189" s="503"/>
      <c r="V189" s="503"/>
      <c r="W189" s="503"/>
      <c r="X189" s="503"/>
      <c r="Y189" s="503"/>
      <c r="Z189" s="503"/>
      <c r="AA189" s="503"/>
      <c r="AB189" s="503"/>
      <c r="AC189" s="503"/>
      <c r="AD189" s="503"/>
      <c r="AE189" s="503"/>
      <c r="AF189" s="292"/>
    </row>
    <row r="190" spans="1:32" ht="15.75">
      <c r="A190" s="291"/>
      <c r="B190" s="264"/>
      <c r="C190" s="503" t="s">
        <v>389</v>
      </c>
      <c r="D190" s="503"/>
      <c r="E190" s="503"/>
      <c r="F190" s="503"/>
      <c r="G190" s="503"/>
      <c r="H190" s="503"/>
      <c r="I190" s="503"/>
      <c r="J190" s="503"/>
      <c r="K190" s="503"/>
      <c r="L190" s="503"/>
      <c r="M190" s="503"/>
      <c r="N190" s="503"/>
      <c r="O190" s="503"/>
      <c r="P190" s="503"/>
      <c r="Q190" s="503"/>
      <c r="R190" s="503"/>
      <c r="S190" s="503"/>
      <c r="T190" s="503"/>
      <c r="U190" s="503"/>
      <c r="V190" s="503"/>
      <c r="W190" s="503"/>
      <c r="X190" s="503"/>
      <c r="Y190" s="503"/>
      <c r="Z190" s="503"/>
      <c r="AA190" s="503"/>
      <c r="AB190" s="503"/>
      <c r="AC190" s="503"/>
      <c r="AD190" s="503"/>
      <c r="AE190" s="503"/>
      <c r="AF190" s="292"/>
    </row>
    <row r="191" spans="1:32" ht="67.5" customHeight="1">
      <c r="A191" s="291"/>
      <c r="B191" s="504" t="s">
        <v>497</v>
      </c>
      <c r="C191" s="504"/>
      <c r="D191" s="504"/>
      <c r="E191" s="504"/>
      <c r="F191" s="504"/>
      <c r="G191" s="504"/>
      <c r="H191" s="504"/>
      <c r="I191" s="504"/>
      <c r="J191" s="504"/>
      <c r="K191" s="504"/>
      <c r="L191" s="504"/>
      <c r="M191" s="504"/>
      <c r="N191" s="504"/>
      <c r="O191" s="504"/>
      <c r="P191" s="504"/>
      <c r="Q191" s="504"/>
      <c r="R191" s="504"/>
      <c r="S191" s="504"/>
      <c r="T191" s="504"/>
      <c r="U191" s="504"/>
      <c r="V191" s="504"/>
      <c r="W191" s="504"/>
      <c r="X191" s="504"/>
      <c r="Y191" s="504"/>
      <c r="Z191" s="504"/>
      <c r="AA191" s="504"/>
      <c r="AB191" s="504"/>
      <c r="AC191" s="504"/>
      <c r="AD191" s="504"/>
      <c r="AE191" s="504"/>
      <c r="AF191" s="292"/>
    </row>
    <row r="192" spans="1:32" ht="15.75">
      <c r="A192" s="291"/>
      <c r="B192" s="498"/>
      <c r="C192" s="499"/>
      <c r="D192" s="499"/>
      <c r="E192" s="499"/>
      <c r="F192" s="499"/>
      <c r="G192" s="499"/>
      <c r="H192" s="499"/>
      <c r="I192" s="499"/>
      <c r="J192" s="499"/>
      <c r="K192" s="499"/>
      <c r="L192" s="499"/>
      <c r="M192" s="499"/>
      <c r="N192" s="499"/>
      <c r="O192" s="499"/>
      <c r="P192" s="499"/>
      <c r="Q192" s="499"/>
      <c r="R192" s="499"/>
      <c r="S192" s="499"/>
      <c r="T192" s="499"/>
      <c r="U192" s="499"/>
      <c r="V192" s="499"/>
      <c r="W192" s="499"/>
      <c r="X192" s="499"/>
      <c r="Y192" s="499"/>
      <c r="Z192" s="499"/>
      <c r="AA192" s="499"/>
      <c r="AB192" s="499"/>
      <c r="AC192" s="499"/>
      <c r="AD192" s="499"/>
      <c r="AE192" s="500"/>
      <c r="AF192" s="292"/>
    </row>
    <row r="193" spans="1:32" ht="93.75" customHeight="1">
      <c r="A193" s="291"/>
      <c r="B193" s="486" t="s">
        <v>498</v>
      </c>
      <c r="C193" s="486"/>
      <c r="D193" s="486"/>
      <c r="E193" s="486"/>
      <c r="F193" s="486"/>
      <c r="G193" s="486"/>
      <c r="H193" s="486"/>
      <c r="I193" s="486"/>
      <c r="J193" s="486"/>
      <c r="K193" s="486"/>
      <c r="L193" s="486"/>
      <c r="M193" s="486"/>
      <c r="N193" s="486"/>
      <c r="O193" s="486"/>
      <c r="P193" s="486"/>
      <c r="Q193" s="486"/>
      <c r="R193" s="486"/>
      <c r="S193" s="486"/>
      <c r="T193" s="486"/>
      <c r="U193" s="486"/>
      <c r="V193" s="486"/>
      <c r="W193" s="486"/>
      <c r="X193" s="486"/>
      <c r="Y193" s="486"/>
      <c r="Z193" s="486"/>
      <c r="AA193" s="486"/>
      <c r="AB193" s="486"/>
      <c r="AC193" s="486"/>
      <c r="AD193" s="486"/>
      <c r="AE193" s="486"/>
      <c r="AF193" s="292"/>
    </row>
    <row r="194" spans="1:32" ht="15.75">
      <c r="A194" s="291"/>
      <c r="B194" s="498"/>
      <c r="C194" s="499"/>
      <c r="D194" s="499"/>
      <c r="E194" s="499"/>
      <c r="F194" s="499"/>
      <c r="G194" s="499"/>
      <c r="H194" s="499"/>
      <c r="I194" s="499"/>
      <c r="J194" s="499"/>
      <c r="K194" s="499"/>
      <c r="L194" s="499"/>
      <c r="M194" s="499"/>
      <c r="N194" s="499"/>
      <c r="O194" s="499"/>
      <c r="P194" s="499"/>
      <c r="Q194" s="499"/>
      <c r="R194" s="499"/>
      <c r="S194" s="499"/>
      <c r="T194" s="499"/>
      <c r="U194" s="499"/>
      <c r="V194" s="499"/>
      <c r="W194" s="499"/>
      <c r="X194" s="499"/>
      <c r="Y194" s="499"/>
      <c r="Z194" s="499"/>
      <c r="AA194" s="499"/>
      <c r="AB194" s="499"/>
      <c r="AC194" s="499"/>
      <c r="AD194" s="499"/>
      <c r="AE194" s="500"/>
      <c r="AF194" s="292"/>
    </row>
    <row r="195" spans="1:32" ht="33" customHeight="1">
      <c r="A195" s="291"/>
      <c r="B195" s="501" t="s">
        <v>388</v>
      </c>
      <c r="C195" s="501"/>
      <c r="D195" s="501"/>
      <c r="E195" s="501"/>
      <c r="F195" s="501"/>
      <c r="G195" s="501"/>
      <c r="H195" s="501"/>
      <c r="I195" s="501"/>
      <c r="J195" s="501"/>
      <c r="K195" s="501"/>
      <c r="L195" s="501"/>
      <c r="M195" s="501"/>
      <c r="N195" s="501"/>
      <c r="O195" s="501"/>
      <c r="P195" s="501"/>
      <c r="Q195" s="501"/>
      <c r="R195" s="501"/>
      <c r="S195" s="501"/>
      <c r="T195" s="501"/>
      <c r="U195" s="501"/>
      <c r="V195" s="501"/>
      <c r="W195" s="501"/>
      <c r="X195" s="501"/>
      <c r="Y195" s="501"/>
      <c r="Z195" s="501"/>
      <c r="AA195" s="501"/>
      <c r="AB195" s="501"/>
      <c r="AC195" s="501"/>
      <c r="AD195" s="501"/>
      <c r="AE195" s="501"/>
      <c r="AF195" s="292"/>
    </row>
    <row r="196" spans="1:32" ht="24" customHeight="1">
      <c r="A196" s="291"/>
      <c r="B196" s="502" t="s">
        <v>499</v>
      </c>
      <c r="C196" s="502"/>
      <c r="D196" s="502"/>
      <c r="E196" s="502"/>
      <c r="F196" s="502"/>
      <c r="G196" s="502"/>
      <c r="H196" s="502"/>
      <c r="I196" s="502"/>
      <c r="J196" s="502"/>
      <c r="K196" s="502"/>
      <c r="L196" s="502"/>
      <c r="M196" s="502"/>
      <c r="N196" s="502"/>
      <c r="O196" s="502"/>
      <c r="P196" s="502"/>
      <c r="Q196" s="502"/>
      <c r="R196" s="502"/>
      <c r="S196" s="502"/>
      <c r="T196" s="502"/>
      <c r="U196" s="502"/>
      <c r="V196" s="502"/>
      <c r="W196" s="502"/>
      <c r="X196" s="502"/>
      <c r="Y196" s="502"/>
      <c r="Z196" s="502"/>
      <c r="AA196" s="502"/>
      <c r="AB196" s="502"/>
      <c r="AC196" s="502"/>
      <c r="AD196" s="502"/>
      <c r="AE196" s="502"/>
      <c r="AF196" s="292"/>
    </row>
    <row r="197" spans="1:32" ht="15.75">
      <c r="A197" s="246"/>
      <c r="B197" s="487"/>
      <c r="C197" s="488"/>
      <c r="D197" s="488"/>
      <c r="E197" s="488"/>
      <c r="F197" s="488"/>
      <c r="G197" s="488"/>
      <c r="H197" s="488"/>
      <c r="I197" s="488"/>
      <c r="J197" s="488"/>
      <c r="K197" s="488"/>
      <c r="L197" s="488"/>
      <c r="M197" s="488"/>
      <c r="N197" s="488"/>
      <c r="O197" s="488"/>
      <c r="P197" s="488"/>
      <c r="Q197" s="488"/>
      <c r="R197" s="488"/>
      <c r="S197" s="488"/>
      <c r="T197" s="488"/>
      <c r="U197" s="488"/>
      <c r="V197" s="488"/>
      <c r="W197" s="488"/>
      <c r="X197" s="488"/>
      <c r="Y197" s="488"/>
      <c r="Z197" s="488"/>
      <c r="AA197" s="488"/>
      <c r="AB197" s="488"/>
      <c r="AC197" s="488"/>
      <c r="AD197" s="488"/>
      <c r="AE197" s="489"/>
      <c r="AF197" s="250"/>
    </row>
    <row r="198" spans="1:32" ht="37.5" customHeight="1">
      <c r="A198" s="246"/>
      <c r="B198" s="497" t="s">
        <v>387</v>
      </c>
      <c r="C198" s="497"/>
      <c r="D198" s="497"/>
      <c r="E198" s="497"/>
      <c r="F198" s="497"/>
      <c r="G198" s="497"/>
      <c r="H198" s="497"/>
      <c r="I198" s="497"/>
      <c r="J198" s="497"/>
      <c r="K198" s="497"/>
      <c r="L198" s="497"/>
      <c r="M198" s="497"/>
      <c r="N198" s="497"/>
      <c r="O198" s="497"/>
      <c r="P198" s="497"/>
      <c r="Q198" s="497"/>
      <c r="R198" s="497"/>
      <c r="S198" s="497"/>
      <c r="T198" s="497"/>
      <c r="U198" s="497"/>
      <c r="V198" s="497"/>
      <c r="W198" s="497"/>
      <c r="X198" s="497"/>
      <c r="Y198" s="497"/>
      <c r="Z198" s="497"/>
      <c r="AA198" s="497"/>
      <c r="AB198" s="497"/>
      <c r="AC198" s="497"/>
      <c r="AD198" s="497"/>
      <c r="AE198" s="497"/>
      <c r="AF198" s="250"/>
    </row>
    <row r="199" spans="1:32" ht="15.75">
      <c r="A199" s="246"/>
      <c r="B199" s="487"/>
      <c r="C199" s="488"/>
      <c r="D199" s="488"/>
      <c r="E199" s="488"/>
      <c r="F199" s="488"/>
      <c r="G199" s="488"/>
      <c r="H199" s="488"/>
      <c r="I199" s="488"/>
      <c r="J199" s="488"/>
      <c r="K199" s="488"/>
      <c r="L199" s="488"/>
      <c r="M199" s="488"/>
      <c r="N199" s="488"/>
      <c r="O199" s="488"/>
      <c r="P199" s="488"/>
      <c r="Q199" s="488"/>
      <c r="R199" s="488"/>
      <c r="S199" s="488"/>
      <c r="T199" s="488"/>
      <c r="U199" s="488"/>
      <c r="V199" s="488"/>
      <c r="W199" s="488"/>
      <c r="X199" s="488"/>
      <c r="Y199" s="488"/>
      <c r="Z199" s="488"/>
      <c r="AA199" s="488"/>
      <c r="AB199" s="488"/>
      <c r="AC199" s="488"/>
      <c r="AD199" s="488"/>
      <c r="AE199" s="489"/>
      <c r="AF199" s="250"/>
    </row>
    <row r="200" spans="1:32" ht="25.5" customHeight="1">
      <c r="A200" s="246"/>
      <c r="B200" s="497" t="s">
        <v>386</v>
      </c>
      <c r="C200" s="497"/>
      <c r="D200" s="497"/>
      <c r="E200" s="497"/>
      <c r="F200" s="497"/>
      <c r="G200" s="497"/>
      <c r="H200" s="497"/>
      <c r="I200" s="497"/>
      <c r="J200" s="497"/>
      <c r="K200" s="497"/>
      <c r="L200" s="497"/>
      <c r="M200" s="497"/>
      <c r="N200" s="497"/>
      <c r="O200" s="497"/>
      <c r="P200" s="497"/>
      <c r="Q200" s="497"/>
      <c r="R200" s="497"/>
      <c r="S200" s="497"/>
      <c r="T200" s="497"/>
      <c r="U200" s="497"/>
      <c r="V200" s="497"/>
      <c r="W200" s="497"/>
      <c r="X200" s="497"/>
      <c r="Y200" s="497"/>
      <c r="Z200" s="497"/>
      <c r="AA200" s="497"/>
      <c r="AB200" s="497"/>
      <c r="AC200" s="497"/>
      <c r="AD200" s="497"/>
      <c r="AE200" s="497"/>
      <c r="AF200" s="250"/>
    </row>
    <row r="201" spans="1:32" ht="15.75">
      <c r="A201" s="246"/>
      <c r="B201" s="487"/>
      <c r="C201" s="488"/>
      <c r="D201" s="488"/>
      <c r="E201" s="488"/>
      <c r="F201" s="488"/>
      <c r="G201" s="488"/>
      <c r="H201" s="488"/>
      <c r="I201" s="488"/>
      <c r="J201" s="488"/>
      <c r="K201" s="488"/>
      <c r="L201" s="488"/>
      <c r="M201" s="488"/>
      <c r="N201" s="488"/>
      <c r="O201" s="488"/>
      <c r="P201" s="488"/>
      <c r="Q201" s="488"/>
      <c r="R201" s="488"/>
      <c r="S201" s="488"/>
      <c r="T201" s="488"/>
      <c r="U201" s="488"/>
      <c r="V201" s="488"/>
      <c r="W201" s="488"/>
      <c r="X201" s="488"/>
      <c r="Y201" s="488"/>
      <c r="Z201" s="488"/>
      <c r="AA201" s="488"/>
      <c r="AB201" s="488"/>
      <c r="AC201" s="488"/>
      <c r="AD201" s="488"/>
      <c r="AE201" s="489"/>
      <c r="AF201" s="250"/>
    </row>
    <row r="202" spans="1:32" ht="25.5" customHeight="1">
      <c r="A202" s="246"/>
      <c r="B202" s="497" t="s">
        <v>385</v>
      </c>
      <c r="C202" s="497"/>
      <c r="D202" s="497"/>
      <c r="E202" s="497"/>
      <c r="F202" s="497"/>
      <c r="G202" s="497"/>
      <c r="H202" s="497"/>
      <c r="I202" s="497"/>
      <c r="J202" s="497"/>
      <c r="K202" s="497"/>
      <c r="L202" s="497"/>
      <c r="M202" s="497"/>
      <c r="N202" s="497"/>
      <c r="O202" s="497"/>
      <c r="P202" s="497"/>
      <c r="Q202" s="497"/>
      <c r="R202" s="497"/>
      <c r="S202" s="497"/>
      <c r="T202" s="497"/>
      <c r="U202" s="497"/>
      <c r="V202" s="497"/>
      <c r="W202" s="497"/>
      <c r="X202" s="497"/>
      <c r="Y202" s="497"/>
      <c r="Z202" s="497"/>
      <c r="AA202" s="497"/>
      <c r="AB202" s="497"/>
      <c r="AC202" s="497"/>
      <c r="AD202" s="497"/>
      <c r="AE202" s="497"/>
      <c r="AF202" s="250"/>
    </row>
    <row r="203" spans="1:32" ht="15.75">
      <c r="A203" s="246"/>
      <c r="B203" s="487"/>
      <c r="C203" s="488"/>
      <c r="D203" s="488"/>
      <c r="E203" s="488"/>
      <c r="F203" s="488"/>
      <c r="G203" s="488"/>
      <c r="H203" s="488"/>
      <c r="I203" s="488"/>
      <c r="J203" s="488"/>
      <c r="K203" s="488"/>
      <c r="L203" s="488"/>
      <c r="M203" s="488"/>
      <c r="N203" s="488"/>
      <c r="O203" s="488"/>
      <c r="P203" s="488"/>
      <c r="Q203" s="488"/>
      <c r="R203" s="488"/>
      <c r="S203" s="488"/>
      <c r="T203" s="488"/>
      <c r="U203" s="488"/>
      <c r="V203" s="488"/>
      <c r="W203" s="488"/>
      <c r="X203" s="488"/>
      <c r="Y203" s="488"/>
      <c r="Z203" s="488"/>
      <c r="AA203" s="488"/>
      <c r="AB203" s="488"/>
      <c r="AC203" s="488"/>
      <c r="AD203" s="488"/>
      <c r="AE203" s="489"/>
      <c r="AF203" s="250"/>
    </row>
    <row r="204" spans="1:32" ht="15.75">
      <c r="A204" s="246"/>
      <c r="B204" s="486" t="s">
        <v>384</v>
      </c>
      <c r="C204" s="486"/>
      <c r="D204" s="486"/>
      <c r="E204" s="486"/>
      <c r="F204" s="486"/>
      <c r="G204" s="486"/>
      <c r="H204" s="486"/>
      <c r="I204" s="486"/>
      <c r="J204" s="486"/>
      <c r="K204" s="486"/>
      <c r="L204" s="486"/>
      <c r="M204" s="486"/>
      <c r="N204" s="486"/>
      <c r="O204" s="486"/>
      <c r="P204" s="486"/>
      <c r="Q204" s="486"/>
      <c r="R204" s="486"/>
      <c r="S204" s="486"/>
      <c r="T204" s="486"/>
      <c r="U204" s="486"/>
      <c r="V204" s="486"/>
      <c r="W204" s="486"/>
      <c r="X204" s="486"/>
      <c r="Y204" s="486"/>
      <c r="Z204" s="486"/>
      <c r="AA204" s="486"/>
      <c r="AB204" s="486"/>
      <c r="AC204" s="486"/>
      <c r="AD204" s="486"/>
      <c r="AE204" s="486"/>
      <c r="AF204" s="250"/>
    </row>
    <row r="205" spans="1:32" ht="16.5" thickBot="1">
      <c r="A205" s="246"/>
      <c r="B205" s="487"/>
      <c r="C205" s="488"/>
      <c r="D205" s="488"/>
      <c r="E205" s="488"/>
      <c r="F205" s="488"/>
      <c r="G205" s="488"/>
      <c r="H205" s="488"/>
      <c r="I205" s="488"/>
      <c r="J205" s="488"/>
      <c r="K205" s="488"/>
      <c r="L205" s="488"/>
      <c r="M205" s="488"/>
      <c r="N205" s="488"/>
      <c r="O205" s="488"/>
      <c r="P205" s="488"/>
      <c r="Q205" s="488"/>
      <c r="R205" s="488"/>
      <c r="S205" s="488"/>
      <c r="T205" s="488"/>
      <c r="U205" s="488"/>
      <c r="V205" s="488"/>
      <c r="W205" s="488"/>
      <c r="X205" s="488"/>
      <c r="Y205" s="488"/>
      <c r="Z205" s="488"/>
      <c r="AA205" s="488"/>
      <c r="AB205" s="488"/>
      <c r="AC205" s="488"/>
      <c r="AD205" s="488"/>
      <c r="AE205" s="489"/>
      <c r="AF205" s="292"/>
    </row>
    <row r="206" spans="1:32" ht="15.75">
      <c r="A206" s="237"/>
      <c r="B206" s="490" t="s">
        <v>383</v>
      </c>
      <c r="C206" s="490"/>
      <c r="D206" s="490"/>
      <c r="E206" s="490"/>
      <c r="F206" s="490"/>
      <c r="G206" s="490"/>
      <c r="H206" s="490"/>
      <c r="I206" s="490"/>
      <c r="J206" s="490"/>
      <c r="K206" s="490"/>
      <c r="L206" s="490"/>
      <c r="M206" s="490"/>
      <c r="N206" s="490"/>
      <c r="O206" s="490"/>
      <c r="P206" s="490"/>
      <c r="Q206" s="490"/>
      <c r="R206" s="490"/>
      <c r="S206" s="490"/>
      <c r="T206" s="490"/>
      <c r="U206" s="490"/>
      <c r="V206" s="490"/>
      <c r="W206" s="490"/>
      <c r="X206" s="490"/>
      <c r="Y206" s="490"/>
      <c r="Z206" s="490"/>
      <c r="AA206" s="490"/>
      <c r="AB206" s="490"/>
      <c r="AC206" s="490"/>
      <c r="AD206" s="490"/>
      <c r="AE206" s="490"/>
      <c r="AF206" s="240"/>
    </row>
    <row r="207" spans="1:32" ht="15.75">
      <c r="A207" s="246"/>
      <c r="B207" s="261" t="s">
        <v>212</v>
      </c>
      <c r="C207" s="249"/>
      <c r="D207" s="249"/>
      <c r="E207" s="249"/>
      <c r="F207" s="249"/>
      <c r="G207" s="249"/>
      <c r="H207" s="249"/>
      <c r="I207" s="249"/>
      <c r="J207" s="249"/>
      <c r="K207" s="249"/>
      <c r="L207" s="249"/>
      <c r="M207" s="249"/>
      <c r="N207" s="249"/>
      <c r="O207" s="264"/>
      <c r="P207" s="264"/>
      <c r="Q207" s="264"/>
      <c r="R207" s="264"/>
      <c r="S207" s="261"/>
      <c r="T207" s="249"/>
      <c r="U207" s="249"/>
      <c r="V207" s="249"/>
      <c r="W207" s="249"/>
      <c r="X207" s="249"/>
      <c r="Y207" s="249"/>
      <c r="Z207" s="249"/>
      <c r="AA207" s="249"/>
      <c r="AB207" s="249"/>
      <c r="AC207" s="249"/>
      <c r="AD207" s="249"/>
      <c r="AE207" s="249"/>
      <c r="AF207" s="250"/>
    </row>
    <row r="208" spans="1:32" ht="16.5" thickBot="1">
      <c r="A208" s="246"/>
      <c r="B208" s="491"/>
      <c r="C208" s="492"/>
      <c r="D208" s="492"/>
      <c r="E208" s="492"/>
      <c r="F208" s="492"/>
      <c r="G208" s="492"/>
      <c r="H208" s="492"/>
      <c r="I208" s="492"/>
      <c r="J208" s="492"/>
      <c r="K208" s="492"/>
      <c r="L208" s="492"/>
      <c r="M208" s="492"/>
      <c r="N208" s="493"/>
      <c r="O208" s="264"/>
      <c r="P208" s="264"/>
      <c r="Q208" s="264"/>
      <c r="R208" s="264"/>
      <c r="S208" s="494"/>
      <c r="T208" s="495"/>
      <c r="U208" s="495"/>
      <c r="V208" s="495"/>
      <c r="W208" s="495"/>
      <c r="X208" s="495"/>
      <c r="Y208" s="495"/>
      <c r="Z208" s="495"/>
      <c r="AA208" s="495"/>
      <c r="AB208" s="495"/>
      <c r="AC208" s="495"/>
      <c r="AD208" s="495"/>
      <c r="AE208" s="496"/>
      <c r="AF208" s="250"/>
    </row>
    <row r="209" spans="1:32" ht="74.25" customHeight="1">
      <c r="A209" s="482" t="s">
        <v>382</v>
      </c>
      <c r="B209" s="483"/>
      <c r="C209" s="483"/>
      <c r="D209" s="483"/>
      <c r="E209" s="483"/>
      <c r="F209" s="483"/>
      <c r="G209" s="483"/>
      <c r="H209" s="483"/>
      <c r="I209" s="483"/>
      <c r="J209" s="483"/>
      <c r="K209" s="483"/>
      <c r="L209" s="483"/>
      <c r="M209" s="483"/>
      <c r="N209" s="483"/>
      <c r="O209" s="483"/>
      <c r="P209" s="483"/>
      <c r="Q209" s="483"/>
      <c r="R209" s="483"/>
      <c r="S209" s="483"/>
      <c r="T209" s="483"/>
      <c r="U209" s="483"/>
      <c r="V209" s="483"/>
      <c r="W209" s="483"/>
      <c r="X209" s="483"/>
      <c r="Y209" s="483"/>
      <c r="Z209" s="483"/>
      <c r="AA209" s="483"/>
      <c r="AB209" s="483"/>
      <c r="AC209" s="483"/>
      <c r="AD209" s="483"/>
      <c r="AE209" s="483"/>
      <c r="AF209" s="484"/>
    </row>
    <row r="210" spans="1:32" ht="44.25" customHeight="1">
      <c r="A210" s="472" t="s">
        <v>381</v>
      </c>
      <c r="B210" s="473"/>
      <c r="C210" s="473"/>
      <c r="D210" s="473"/>
      <c r="E210" s="473"/>
      <c r="F210" s="473"/>
      <c r="G210" s="473"/>
      <c r="H210" s="473"/>
      <c r="I210" s="473"/>
      <c r="J210" s="473"/>
      <c r="K210" s="473"/>
      <c r="L210" s="473"/>
      <c r="M210" s="473"/>
      <c r="N210" s="473"/>
      <c r="O210" s="473"/>
      <c r="P210" s="473"/>
      <c r="Q210" s="473"/>
      <c r="R210" s="473"/>
      <c r="S210" s="473"/>
      <c r="T210" s="473"/>
      <c r="U210" s="473"/>
      <c r="V210" s="473"/>
      <c r="W210" s="473"/>
      <c r="X210" s="473"/>
      <c r="Y210" s="473"/>
      <c r="Z210" s="473"/>
      <c r="AA210" s="473"/>
      <c r="AB210" s="473"/>
      <c r="AC210" s="473"/>
      <c r="AD210" s="473"/>
      <c r="AE210" s="473"/>
      <c r="AF210" s="474"/>
    </row>
    <row r="211" spans="1:32" ht="33.75" customHeight="1">
      <c r="A211" s="432" t="s">
        <v>211</v>
      </c>
      <c r="B211" s="433"/>
      <c r="C211" s="433"/>
      <c r="D211" s="433"/>
      <c r="E211" s="433"/>
      <c r="F211" s="433"/>
      <c r="G211" s="433"/>
      <c r="H211" s="433"/>
      <c r="I211" s="433"/>
      <c r="J211" s="433"/>
      <c r="K211" s="433"/>
      <c r="L211" s="433"/>
      <c r="M211" s="433"/>
      <c r="N211" s="433"/>
      <c r="O211" s="433"/>
      <c r="P211" s="433"/>
      <c r="Q211" s="433"/>
      <c r="R211" s="433"/>
      <c r="S211" s="433"/>
      <c r="T211" s="433"/>
      <c r="U211" s="433"/>
      <c r="V211" s="433"/>
      <c r="W211" s="433"/>
      <c r="X211" s="433"/>
      <c r="Y211" s="433"/>
      <c r="Z211" s="433"/>
      <c r="AA211" s="433"/>
      <c r="AB211" s="433"/>
      <c r="AC211" s="433"/>
      <c r="AD211" s="433"/>
      <c r="AE211" s="433"/>
      <c r="AF211" s="485"/>
    </row>
    <row r="212" spans="1:32" ht="59.25" customHeight="1">
      <c r="A212" s="472" t="s">
        <v>210</v>
      </c>
      <c r="B212" s="473"/>
      <c r="C212" s="473"/>
      <c r="D212" s="473"/>
      <c r="E212" s="473"/>
      <c r="F212" s="473"/>
      <c r="G212" s="473"/>
      <c r="H212" s="473"/>
      <c r="I212" s="473"/>
      <c r="J212" s="473"/>
      <c r="K212" s="473"/>
      <c r="L212" s="473"/>
      <c r="M212" s="473"/>
      <c r="N212" s="473"/>
      <c r="O212" s="473"/>
      <c r="P212" s="473"/>
      <c r="Q212" s="473"/>
      <c r="R212" s="473"/>
      <c r="S212" s="473"/>
      <c r="T212" s="473"/>
      <c r="U212" s="473"/>
      <c r="V212" s="473"/>
      <c r="W212" s="473"/>
      <c r="X212" s="473"/>
      <c r="Y212" s="473"/>
      <c r="Z212" s="473"/>
      <c r="AA212" s="473"/>
      <c r="AB212" s="473"/>
      <c r="AC212" s="473"/>
      <c r="AD212" s="473"/>
      <c r="AE212" s="473"/>
      <c r="AF212" s="474"/>
    </row>
    <row r="213" spans="1:32" ht="28.5" customHeight="1">
      <c r="A213" s="479" t="s">
        <v>209</v>
      </c>
      <c r="B213" s="480"/>
      <c r="C213" s="480"/>
      <c r="D213" s="480"/>
      <c r="E213" s="480"/>
      <c r="F213" s="480"/>
      <c r="G213" s="480"/>
      <c r="H213" s="480"/>
      <c r="I213" s="480"/>
      <c r="J213" s="480"/>
      <c r="K213" s="480"/>
      <c r="L213" s="480"/>
      <c r="M213" s="480"/>
      <c r="N213" s="480"/>
      <c r="O213" s="480"/>
      <c r="P213" s="480"/>
      <c r="Q213" s="480"/>
      <c r="R213" s="480"/>
      <c r="S213" s="480"/>
      <c r="T213" s="480"/>
      <c r="U213" s="480"/>
      <c r="V213" s="480"/>
      <c r="W213" s="480"/>
      <c r="X213" s="480"/>
      <c r="Y213" s="480"/>
      <c r="Z213" s="480"/>
      <c r="AA213" s="480"/>
      <c r="AB213" s="480"/>
      <c r="AC213" s="480"/>
      <c r="AD213" s="480"/>
      <c r="AE213" s="480"/>
      <c r="AF213" s="481"/>
    </row>
    <row r="214" spans="1:32" ht="35.25" customHeight="1">
      <c r="A214" s="472" t="s">
        <v>380</v>
      </c>
      <c r="B214" s="473"/>
      <c r="C214" s="473"/>
      <c r="D214" s="473"/>
      <c r="E214" s="473"/>
      <c r="F214" s="473"/>
      <c r="G214" s="473"/>
      <c r="H214" s="473"/>
      <c r="I214" s="473"/>
      <c r="J214" s="473"/>
      <c r="K214" s="473"/>
      <c r="L214" s="473"/>
      <c r="M214" s="473"/>
      <c r="N214" s="473"/>
      <c r="O214" s="473"/>
      <c r="P214" s="473"/>
      <c r="Q214" s="473"/>
      <c r="R214" s="473"/>
      <c r="S214" s="473"/>
      <c r="T214" s="473"/>
      <c r="U214" s="473"/>
      <c r="V214" s="473"/>
      <c r="W214" s="473"/>
      <c r="X214" s="473"/>
      <c r="Y214" s="473"/>
      <c r="Z214" s="473"/>
      <c r="AA214" s="473"/>
      <c r="AB214" s="473"/>
      <c r="AC214" s="473"/>
      <c r="AD214" s="473"/>
      <c r="AE214" s="473"/>
      <c r="AF214" s="474"/>
    </row>
    <row r="215" spans="1:32" ht="39" customHeight="1">
      <c r="A215" s="472" t="s">
        <v>379</v>
      </c>
      <c r="B215" s="473"/>
      <c r="C215" s="473"/>
      <c r="D215" s="473"/>
      <c r="E215" s="473"/>
      <c r="F215" s="473"/>
      <c r="G215" s="473"/>
      <c r="H215" s="473"/>
      <c r="I215" s="473"/>
      <c r="J215" s="473"/>
      <c r="K215" s="473"/>
      <c r="L215" s="473"/>
      <c r="M215" s="473"/>
      <c r="N215" s="473"/>
      <c r="O215" s="473"/>
      <c r="P215" s="473"/>
      <c r="Q215" s="473"/>
      <c r="R215" s="473"/>
      <c r="S215" s="473"/>
      <c r="T215" s="473"/>
      <c r="U215" s="473"/>
      <c r="V215" s="473"/>
      <c r="W215" s="473"/>
      <c r="X215" s="473"/>
      <c r="Y215" s="473"/>
      <c r="Z215" s="473"/>
      <c r="AA215" s="473"/>
      <c r="AB215" s="473"/>
      <c r="AC215" s="473"/>
      <c r="AD215" s="473"/>
      <c r="AE215" s="473"/>
      <c r="AF215" s="474"/>
    </row>
    <row r="216" spans="1:32" ht="119.25" customHeight="1">
      <c r="A216" s="472" t="s">
        <v>500</v>
      </c>
      <c r="B216" s="473"/>
      <c r="C216" s="473"/>
      <c r="D216" s="473"/>
      <c r="E216" s="473"/>
      <c r="F216" s="473"/>
      <c r="G216" s="473"/>
      <c r="H216" s="473"/>
      <c r="I216" s="473"/>
      <c r="J216" s="473"/>
      <c r="K216" s="473"/>
      <c r="L216" s="473"/>
      <c r="M216" s="473"/>
      <c r="N216" s="473"/>
      <c r="O216" s="473"/>
      <c r="P216" s="473"/>
      <c r="Q216" s="473"/>
      <c r="R216" s="473"/>
      <c r="S216" s="473"/>
      <c r="T216" s="473"/>
      <c r="U216" s="473"/>
      <c r="V216" s="473"/>
      <c r="W216" s="473"/>
      <c r="X216" s="473"/>
      <c r="Y216" s="473"/>
      <c r="Z216" s="473"/>
      <c r="AA216" s="473"/>
      <c r="AB216" s="473"/>
      <c r="AC216" s="473"/>
      <c r="AD216" s="473"/>
      <c r="AE216" s="473"/>
      <c r="AF216" s="474"/>
    </row>
    <row r="217" spans="1:32" ht="56.25" customHeight="1">
      <c r="A217" s="472" t="s">
        <v>378</v>
      </c>
      <c r="B217" s="473"/>
      <c r="C217" s="473"/>
      <c r="D217" s="473"/>
      <c r="E217" s="473"/>
      <c r="F217" s="473"/>
      <c r="G217" s="473"/>
      <c r="H217" s="473"/>
      <c r="I217" s="473"/>
      <c r="J217" s="473"/>
      <c r="K217" s="473"/>
      <c r="L217" s="473"/>
      <c r="M217" s="473"/>
      <c r="N217" s="473"/>
      <c r="O217" s="473"/>
      <c r="P217" s="473"/>
      <c r="Q217" s="473"/>
      <c r="R217" s="473"/>
      <c r="S217" s="473"/>
      <c r="T217" s="473"/>
      <c r="U217" s="473"/>
      <c r="V217" s="473"/>
      <c r="W217" s="473"/>
      <c r="X217" s="473"/>
      <c r="Y217" s="473"/>
      <c r="Z217" s="473"/>
      <c r="AA217" s="473"/>
      <c r="AB217" s="473"/>
      <c r="AC217" s="473"/>
      <c r="AD217" s="473"/>
      <c r="AE217" s="473"/>
      <c r="AF217" s="474"/>
    </row>
    <row r="218" spans="1:32" ht="36.75" customHeight="1">
      <c r="A218" s="472" t="s">
        <v>377</v>
      </c>
      <c r="B218" s="473"/>
      <c r="C218" s="473"/>
      <c r="D218" s="473"/>
      <c r="E218" s="473"/>
      <c r="F218" s="473"/>
      <c r="G218" s="473"/>
      <c r="H218" s="473"/>
      <c r="I218" s="473"/>
      <c r="J218" s="473"/>
      <c r="K218" s="473"/>
      <c r="L218" s="473"/>
      <c r="M218" s="473"/>
      <c r="N218" s="473"/>
      <c r="O218" s="473"/>
      <c r="P218" s="473"/>
      <c r="Q218" s="473"/>
      <c r="R218" s="473"/>
      <c r="S218" s="473"/>
      <c r="T218" s="473"/>
      <c r="U218" s="473"/>
      <c r="V218" s="473"/>
      <c r="W218" s="473"/>
      <c r="X218" s="473"/>
      <c r="Y218" s="473"/>
      <c r="Z218" s="473"/>
      <c r="AA218" s="473"/>
      <c r="AB218" s="473"/>
      <c r="AC218" s="473"/>
      <c r="AD218" s="473"/>
      <c r="AE218" s="473"/>
      <c r="AF218" s="474"/>
    </row>
    <row r="219" spans="1:32" ht="18" customHeight="1">
      <c r="A219" s="479" t="s">
        <v>208</v>
      </c>
      <c r="B219" s="480"/>
      <c r="C219" s="480"/>
      <c r="D219" s="480"/>
      <c r="E219" s="480"/>
      <c r="F219" s="480"/>
      <c r="G219" s="480"/>
      <c r="H219" s="480"/>
      <c r="I219" s="480"/>
      <c r="J219" s="480"/>
      <c r="K219" s="480"/>
      <c r="L219" s="480"/>
      <c r="M219" s="480"/>
      <c r="N219" s="480"/>
      <c r="O219" s="480"/>
      <c r="P219" s="480"/>
      <c r="Q219" s="480"/>
      <c r="R219" s="480"/>
      <c r="S219" s="480"/>
      <c r="T219" s="480"/>
      <c r="U219" s="480"/>
      <c r="V219" s="480"/>
      <c r="W219" s="480"/>
      <c r="X219" s="480"/>
      <c r="Y219" s="480"/>
      <c r="Z219" s="480"/>
      <c r="AA219" s="480"/>
      <c r="AB219" s="480"/>
      <c r="AC219" s="480"/>
      <c r="AD219" s="480"/>
      <c r="AE219" s="480"/>
      <c r="AF219" s="481"/>
    </row>
    <row r="220" spans="1:32" ht="58.5" customHeight="1">
      <c r="A220" s="472" t="s">
        <v>376</v>
      </c>
      <c r="B220" s="473"/>
      <c r="C220" s="473"/>
      <c r="D220" s="473"/>
      <c r="E220" s="473"/>
      <c r="F220" s="473"/>
      <c r="G220" s="473"/>
      <c r="H220" s="473"/>
      <c r="I220" s="473"/>
      <c r="J220" s="473"/>
      <c r="K220" s="473"/>
      <c r="L220" s="473"/>
      <c r="M220" s="473"/>
      <c r="N220" s="473"/>
      <c r="O220" s="473"/>
      <c r="P220" s="473"/>
      <c r="Q220" s="473"/>
      <c r="R220" s="473"/>
      <c r="S220" s="473"/>
      <c r="T220" s="473"/>
      <c r="U220" s="473"/>
      <c r="V220" s="473"/>
      <c r="W220" s="473"/>
      <c r="X220" s="473"/>
      <c r="Y220" s="473"/>
      <c r="Z220" s="473"/>
      <c r="AA220" s="473"/>
      <c r="AB220" s="473"/>
      <c r="AC220" s="473"/>
      <c r="AD220" s="473"/>
      <c r="AE220" s="473"/>
      <c r="AF220" s="474"/>
    </row>
    <row r="221" spans="1:32">
      <c r="A221" s="472" t="s">
        <v>375</v>
      </c>
      <c r="B221" s="473"/>
      <c r="C221" s="473"/>
      <c r="D221" s="473"/>
      <c r="E221" s="473"/>
      <c r="F221" s="473"/>
      <c r="G221" s="473"/>
      <c r="H221" s="473"/>
      <c r="I221" s="473"/>
      <c r="J221" s="473"/>
      <c r="K221" s="473"/>
      <c r="L221" s="473"/>
      <c r="M221" s="473"/>
      <c r="N221" s="473"/>
      <c r="O221" s="473"/>
      <c r="P221" s="473"/>
      <c r="Q221" s="473"/>
      <c r="R221" s="473"/>
      <c r="S221" s="473"/>
      <c r="T221" s="473"/>
      <c r="U221" s="473"/>
      <c r="V221" s="473"/>
      <c r="W221" s="473"/>
      <c r="X221" s="473"/>
      <c r="Y221" s="473"/>
      <c r="Z221" s="473"/>
      <c r="AA221" s="473"/>
      <c r="AB221" s="473"/>
      <c r="AC221" s="473"/>
      <c r="AD221" s="473"/>
      <c r="AE221" s="473"/>
      <c r="AF221" s="474"/>
    </row>
    <row r="222" spans="1:32">
      <c r="A222" s="472" t="s">
        <v>374</v>
      </c>
      <c r="B222" s="473"/>
      <c r="C222" s="473"/>
      <c r="D222" s="473"/>
      <c r="E222" s="473"/>
      <c r="F222" s="473"/>
      <c r="G222" s="473"/>
      <c r="H222" s="473"/>
      <c r="I222" s="473"/>
      <c r="J222" s="473"/>
      <c r="K222" s="473"/>
      <c r="L222" s="473"/>
      <c r="M222" s="473"/>
      <c r="N222" s="473"/>
      <c r="O222" s="473"/>
      <c r="P222" s="473"/>
      <c r="Q222" s="473"/>
      <c r="R222" s="473"/>
      <c r="S222" s="473"/>
      <c r="T222" s="473"/>
      <c r="U222" s="473"/>
      <c r="V222" s="473"/>
      <c r="W222" s="473"/>
      <c r="X222" s="473"/>
      <c r="Y222" s="473"/>
      <c r="Z222" s="473"/>
      <c r="AA222" s="473"/>
      <c r="AB222" s="473"/>
      <c r="AC222" s="473"/>
      <c r="AD222" s="473"/>
      <c r="AE222" s="473"/>
      <c r="AF222" s="474"/>
    </row>
    <row r="223" spans="1:32">
      <c r="A223" s="472" t="s">
        <v>373</v>
      </c>
      <c r="B223" s="473"/>
      <c r="C223" s="473"/>
      <c r="D223" s="473"/>
      <c r="E223" s="473"/>
      <c r="F223" s="473"/>
      <c r="G223" s="473"/>
      <c r="H223" s="473"/>
      <c r="I223" s="473"/>
      <c r="J223" s="473"/>
      <c r="K223" s="473"/>
      <c r="L223" s="473"/>
      <c r="M223" s="473"/>
      <c r="N223" s="473"/>
      <c r="O223" s="473"/>
      <c r="P223" s="473"/>
      <c r="Q223" s="473"/>
      <c r="R223" s="473"/>
      <c r="S223" s="473"/>
      <c r="T223" s="473"/>
      <c r="U223" s="473"/>
      <c r="V223" s="473"/>
      <c r="W223" s="473"/>
      <c r="X223" s="473"/>
      <c r="Y223" s="473"/>
      <c r="Z223" s="473"/>
      <c r="AA223" s="473"/>
      <c r="AB223" s="473"/>
      <c r="AC223" s="473"/>
      <c r="AD223" s="473"/>
      <c r="AE223" s="473"/>
      <c r="AF223" s="474"/>
    </row>
    <row r="224" spans="1:32">
      <c r="A224" s="472" t="s">
        <v>372</v>
      </c>
      <c r="B224" s="473"/>
      <c r="C224" s="473"/>
      <c r="D224" s="473"/>
      <c r="E224" s="473"/>
      <c r="F224" s="473"/>
      <c r="G224" s="473"/>
      <c r="H224" s="473"/>
      <c r="I224" s="473"/>
      <c r="J224" s="473"/>
      <c r="K224" s="473"/>
      <c r="L224" s="473"/>
      <c r="M224" s="473"/>
      <c r="N224" s="473"/>
      <c r="O224" s="473"/>
      <c r="P224" s="473"/>
      <c r="Q224" s="473"/>
      <c r="R224" s="473"/>
      <c r="S224" s="473"/>
      <c r="T224" s="473"/>
      <c r="U224" s="473"/>
      <c r="V224" s="473"/>
      <c r="W224" s="473"/>
      <c r="X224" s="473"/>
      <c r="Y224" s="473"/>
      <c r="Z224" s="473"/>
      <c r="AA224" s="473"/>
      <c r="AB224" s="473"/>
      <c r="AC224" s="473"/>
      <c r="AD224" s="473"/>
      <c r="AE224" s="473"/>
      <c r="AF224" s="474"/>
    </row>
    <row r="225" spans="1:32">
      <c r="A225" s="472" t="s">
        <v>371</v>
      </c>
      <c r="B225" s="473"/>
      <c r="C225" s="473"/>
      <c r="D225" s="473"/>
      <c r="E225" s="473"/>
      <c r="F225" s="473"/>
      <c r="G225" s="473"/>
      <c r="H225" s="473"/>
      <c r="I225" s="473"/>
      <c r="J225" s="473"/>
      <c r="K225" s="473"/>
      <c r="L225" s="473"/>
      <c r="M225" s="473"/>
      <c r="N225" s="473"/>
      <c r="O225" s="473"/>
      <c r="P225" s="473"/>
      <c r="Q225" s="473"/>
      <c r="R225" s="473"/>
      <c r="S225" s="473"/>
      <c r="T225" s="473"/>
      <c r="U225" s="473"/>
      <c r="V225" s="473"/>
      <c r="W225" s="473"/>
      <c r="X225" s="473"/>
      <c r="Y225" s="473"/>
      <c r="Z225" s="473"/>
      <c r="AA225" s="473"/>
      <c r="AB225" s="473"/>
      <c r="AC225" s="473"/>
      <c r="AD225" s="473"/>
      <c r="AE225" s="473"/>
      <c r="AF225" s="474"/>
    </row>
    <row r="226" spans="1:32" ht="36.75" customHeight="1">
      <c r="A226" s="472" t="s">
        <v>370</v>
      </c>
      <c r="B226" s="473"/>
      <c r="C226" s="473"/>
      <c r="D226" s="473"/>
      <c r="E226" s="473"/>
      <c r="F226" s="473"/>
      <c r="G226" s="473"/>
      <c r="H226" s="473"/>
      <c r="I226" s="473"/>
      <c r="J226" s="473"/>
      <c r="K226" s="473"/>
      <c r="L226" s="473"/>
      <c r="M226" s="473"/>
      <c r="N226" s="473"/>
      <c r="O226" s="473"/>
      <c r="P226" s="473"/>
      <c r="Q226" s="473"/>
      <c r="R226" s="473"/>
      <c r="S226" s="473"/>
      <c r="T226" s="473"/>
      <c r="U226" s="473"/>
      <c r="V226" s="473"/>
      <c r="W226" s="473"/>
      <c r="X226" s="473"/>
      <c r="Y226" s="473"/>
      <c r="Z226" s="473"/>
      <c r="AA226" s="473"/>
      <c r="AB226" s="473"/>
      <c r="AC226" s="473"/>
      <c r="AD226" s="473"/>
      <c r="AE226" s="473"/>
      <c r="AF226" s="474"/>
    </row>
    <row r="227" spans="1:32" ht="54" customHeight="1">
      <c r="A227" s="472" t="s">
        <v>369</v>
      </c>
      <c r="B227" s="473"/>
      <c r="C227" s="473"/>
      <c r="D227" s="473"/>
      <c r="E227" s="473"/>
      <c r="F227" s="473"/>
      <c r="G227" s="473"/>
      <c r="H227" s="473"/>
      <c r="I227" s="473"/>
      <c r="J227" s="473"/>
      <c r="K227" s="473"/>
      <c r="L227" s="473"/>
      <c r="M227" s="473"/>
      <c r="N227" s="473"/>
      <c r="O227" s="473"/>
      <c r="P227" s="473"/>
      <c r="Q227" s="473"/>
      <c r="R227" s="473"/>
      <c r="S227" s="473"/>
      <c r="T227" s="473"/>
      <c r="U227" s="473"/>
      <c r="V227" s="473"/>
      <c r="W227" s="473"/>
      <c r="X227" s="473"/>
      <c r="Y227" s="473"/>
      <c r="Z227" s="473"/>
      <c r="AA227" s="473"/>
      <c r="AB227" s="473"/>
      <c r="AC227" s="473"/>
      <c r="AD227" s="473"/>
      <c r="AE227" s="473"/>
      <c r="AF227" s="474"/>
    </row>
    <row r="228" spans="1:32" ht="69.75" customHeight="1">
      <c r="A228" s="472" t="s">
        <v>368</v>
      </c>
      <c r="B228" s="473"/>
      <c r="C228" s="473"/>
      <c r="D228" s="473"/>
      <c r="E228" s="473"/>
      <c r="F228" s="473"/>
      <c r="G228" s="473"/>
      <c r="H228" s="473"/>
      <c r="I228" s="473"/>
      <c r="J228" s="473"/>
      <c r="K228" s="473"/>
      <c r="L228" s="473"/>
      <c r="M228" s="473"/>
      <c r="N228" s="473"/>
      <c r="O228" s="473"/>
      <c r="P228" s="473"/>
      <c r="Q228" s="473"/>
      <c r="R228" s="473"/>
      <c r="S228" s="473"/>
      <c r="T228" s="473"/>
      <c r="U228" s="473"/>
      <c r="V228" s="473"/>
      <c r="W228" s="473"/>
      <c r="X228" s="473"/>
      <c r="Y228" s="473"/>
      <c r="Z228" s="473"/>
      <c r="AA228" s="473"/>
      <c r="AB228" s="473"/>
      <c r="AC228" s="473"/>
      <c r="AD228" s="473"/>
      <c r="AE228" s="473"/>
      <c r="AF228" s="474"/>
    </row>
    <row r="229" spans="1:32" ht="36.75" customHeight="1">
      <c r="A229" s="472" t="s">
        <v>367</v>
      </c>
      <c r="B229" s="473"/>
      <c r="C229" s="473"/>
      <c r="D229" s="473"/>
      <c r="E229" s="473"/>
      <c r="F229" s="473"/>
      <c r="G229" s="473"/>
      <c r="H229" s="473"/>
      <c r="I229" s="473"/>
      <c r="J229" s="473"/>
      <c r="K229" s="473"/>
      <c r="L229" s="473"/>
      <c r="M229" s="473"/>
      <c r="N229" s="473"/>
      <c r="O229" s="473"/>
      <c r="P229" s="473"/>
      <c r="Q229" s="473"/>
      <c r="R229" s="473"/>
      <c r="S229" s="473"/>
      <c r="T229" s="473"/>
      <c r="U229" s="473"/>
      <c r="V229" s="473"/>
      <c r="W229" s="473"/>
      <c r="X229" s="473"/>
      <c r="Y229" s="473"/>
      <c r="Z229" s="473"/>
      <c r="AA229" s="473"/>
      <c r="AB229" s="473"/>
      <c r="AC229" s="473"/>
      <c r="AD229" s="473"/>
      <c r="AE229" s="473"/>
      <c r="AF229" s="474"/>
    </row>
    <row r="230" spans="1:32" ht="20.25" customHeight="1">
      <c r="A230" s="472" t="s">
        <v>366</v>
      </c>
      <c r="B230" s="473"/>
      <c r="C230" s="473"/>
      <c r="D230" s="473"/>
      <c r="E230" s="473"/>
      <c r="F230" s="473"/>
      <c r="G230" s="473"/>
      <c r="H230" s="473"/>
      <c r="I230" s="473"/>
      <c r="J230" s="473"/>
      <c r="K230" s="473"/>
      <c r="L230" s="473"/>
      <c r="M230" s="473"/>
      <c r="N230" s="473"/>
      <c r="O230" s="473"/>
      <c r="P230" s="473"/>
      <c r="Q230" s="473"/>
      <c r="R230" s="473"/>
      <c r="S230" s="473"/>
      <c r="T230" s="473"/>
      <c r="U230" s="473"/>
      <c r="V230" s="473"/>
      <c r="W230" s="473"/>
      <c r="X230" s="473"/>
      <c r="Y230" s="473"/>
      <c r="Z230" s="473"/>
      <c r="AA230" s="473"/>
      <c r="AB230" s="473"/>
      <c r="AC230" s="473"/>
      <c r="AD230" s="473"/>
      <c r="AE230" s="473"/>
      <c r="AF230" s="474"/>
    </row>
    <row r="231" spans="1:32" ht="24" customHeight="1">
      <c r="A231" s="472" t="s">
        <v>365</v>
      </c>
      <c r="B231" s="473"/>
      <c r="C231" s="473"/>
      <c r="D231" s="473"/>
      <c r="E231" s="473"/>
      <c r="F231" s="473"/>
      <c r="G231" s="473"/>
      <c r="H231" s="473"/>
      <c r="I231" s="473"/>
      <c r="J231" s="473"/>
      <c r="K231" s="473"/>
      <c r="L231" s="473"/>
      <c r="M231" s="473"/>
      <c r="N231" s="473"/>
      <c r="O231" s="473"/>
      <c r="P231" s="473"/>
      <c r="Q231" s="473"/>
      <c r="R231" s="473"/>
      <c r="S231" s="473"/>
      <c r="T231" s="473"/>
      <c r="U231" s="473"/>
      <c r="V231" s="473"/>
      <c r="W231" s="473"/>
      <c r="X231" s="473"/>
      <c r="Y231" s="473"/>
      <c r="Z231" s="473"/>
      <c r="AA231" s="473"/>
      <c r="AB231" s="473"/>
      <c r="AC231" s="473"/>
      <c r="AD231" s="473"/>
      <c r="AE231" s="473"/>
      <c r="AF231" s="474"/>
    </row>
    <row r="232" spans="1:32" ht="36" customHeight="1">
      <c r="A232" s="472" t="s">
        <v>364</v>
      </c>
      <c r="B232" s="473"/>
      <c r="C232" s="473"/>
      <c r="D232" s="473"/>
      <c r="E232" s="473"/>
      <c r="F232" s="473"/>
      <c r="G232" s="473"/>
      <c r="H232" s="473"/>
      <c r="I232" s="473"/>
      <c r="J232" s="473"/>
      <c r="K232" s="473"/>
      <c r="L232" s="473"/>
      <c r="M232" s="473"/>
      <c r="N232" s="473"/>
      <c r="O232" s="473"/>
      <c r="P232" s="473"/>
      <c r="Q232" s="473"/>
      <c r="R232" s="473"/>
      <c r="S232" s="473"/>
      <c r="T232" s="473"/>
      <c r="U232" s="473"/>
      <c r="V232" s="473"/>
      <c r="W232" s="473"/>
      <c r="X232" s="473"/>
      <c r="Y232" s="473"/>
      <c r="Z232" s="473"/>
      <c r="AA232" s="473"/>
      <c r="AB232" s="473"/>
      <c r="AC232" s="473"/>
      <c r="AD232" s="473"/>
      <c r="AE232" s="473"/>
      <c r="AF232" s="474"/>
    </row>
    <row r="233" spans="1:32" ht="84" customHeight="1" thickBot="1">
      <c r="A233" s="394" t="s">
        <v>363</v>
      </c>
      <c r="B233" s="395"/>
      <c r="C233" s="395"/>
      <c r="D233" s="395"/>
      <c r="E233" s="395"/>
      <c r="F233" s="395"/>
      <c r="G233" s="395"/>
      <c r="H233" s="395"/>
      <c r="I233" s="395"/>
      <c r="J233" s="395"/>
      <c r="K233" s="395"/>
      <c r="L233" s="395"/>
      <c r="M233" s="395"/>
      <c r="N233" s="395"/>
      <c r="O233" s="395"/>
      <c r="P233" s="395"/>
      <c r="Q233" s="395"/>
      <c r="R233" s="395"/>
      <c r="S233" s="395"/>
      <c r="T233" s="395"/>
      <c r="U233" s="395"/>
      <c r="V233" s="395"/>
      <c r="W233" s="395"/>
      <c r="X233" s="395"/>
      <c r="Y233" s="395"/>
      <c r="Z233" s="395"/>
      <c r="AA233" s="395"/>
      <c r="AB233" s="395"/>
      <c r="AC233" s="395"/>
      <c r="AD233" s="395"/>
      <c r="AE233" s="395"/>
      <c r="AF233" s="396"/>
    </row>
    <row r="234" spans="1:32" ht="16.5" thickTop="1">
      <c r="A234" s="475" t="s">
        <v>362</v>
      </c>
      <c r="B234" s="476"/>
      <c r="C234" s="476"/>
      <c r="D234" s="476"/>
      <c r="E234" s="476"/>
      <c r="F234" s="476"/>
      <c r="G234" s="476"/>
      <c r="H234" s="476"/>
      <c r="I234" s="476"/>
      <c r="J234" s="476"/>
      <c r="K234" s="476"/>
      <c r="L234" s="476"/>
      <c r="M234" s="476"/>
      <c r="N234" s="476"/>
      <c r="O234" s="476"/>
      <c r="P234" s="476"/>
      <c r="Q234" s="476"/>
      <c r="R234" s="476"/>
      <c r="S234" s="476"/>
      <c r="T234" s="476"/>
      <c r="U234" s="476"/>
      <c r="V234" s="476"/>
      <c r="W234" s="476"/>
      <c r="X234" s="476"/>
      <c r="Y234" s="476"/>
      <c r="Z234" s="476"/>
      <c r="AA234" s="476"/>
      <c r="AB234" s="476"/>
      <c r="AC234" s="476"/>
      <c r="AD234" s="476"/>
      <c r="AE234" s="476"/>
      <c r="AF234" s="477"/>
    </row>
    <row r="235" spans="1:32" ht="72" customHeight="1">
      <c r="A235" s="403" t="s">
        <v>361</v>
      </c>
      <c r="B235" s="404"/>
      <c r="C235" s="404"/>
      <c r="D235" s="404"/>
      <c r="E235" s="404"/>
      <c r="F235" s="404"/>
      <c r="G235" s="404"/>
      <c r="H235" s="404"/>
      <c r="I235" s="404"/>
      <c r="J235" s="404"/>
      <c r="K235" s="404"/>
      <c r="L235" s="404"/>
      <c r="M235" s="404"/>
      <c r="N235" s="404"/>
      <c r="O235" s="404"/>
      <c r="P235" s="404"/>
      <c r="Q235" s="404"/>
      <c r="R235" s="404"/>
      <c r="S235" s="404"/>
      <c r="T235" s="404"/>
      <c r="U235" s="404"/>
      <c r="V235" s="404"/>
      <c r="W235" s="404"/>
      <c r="X235" s="404"/>
      <c r="Y235" s="404"/>
      <c r="Z235" s="404"/>
      <c r="AA235" s="404"/>
      <c r="AB235" s="404"/>
      <c r="AC235" s="404"/>
      <c r="AD235" s="404"/>
      <c r="AE235" s="404"/>
      <c r="AF235" s="478"/>
    </row>
    <row r="236" spans="1:32" ht="32.25" customHeight="1">
      <c r="A236" s="466" t="s">
        <v>501</v>
      </c>
      <c r="B236" s="467"/>
      <c r="C236" s="467"/>
      <c r="D236" s="467"/>
      <c r="E236" s="467"/>
      <c r="F236" s="467"/>
      <c r="G236" s="467"/>
      <c r="H236" s="467"/>
      <c r="I236" s="467"/>
      <c r="J236" s="467"/>
      <c r="K236" s="467"/>
      <c r="L236" s="467"/>
      <c r="M236" s="467"/>
      <c r="N236" s="467"/>
      <c r="O236" s="467"/>
      <c r="P236" s="467"/>
      <c r="Q236" s="467"/>
      <c r="R236" s="467"/>
      <c r="S236" s="467"/>
      <c r="T236" s="467"/>
      <c r="U236" s="467"/>
      <c r="V236" s="467"/>
      <c r="W236" s="467"/>
      <c r="X236" s="467"/>
      <c r="Y236" s="467"/>
      <c r="Z236" s="467"/>
      <c r="AA236" s="467"/>
      <c r="AB236" s="467"/>
      <c r="AC236" s="467"/>
      <c r="AD236" s="467"/>
      <c r="AE236" s="467"/>
      <c r="AF236" s="468"/>
    </row>
    <row r="237" spans="1:32" ht="51" customHeight="1">
      <c r="A237" s="466" t="s">
        <v>502</v>
      </c>
      <c r="B237" s="467"/>
      <c r="C237" s="467"/>
      <c r="D237" s="467"/>
      <c r="E237" s="467"/>
      <c r="F237" s="467"/>
      <c r="G237" s="467"/>
      <c r="H237" s="467"/>
      <c r="I237" s="467"/>
      <c r="J237" s="467"/>
      <c r="K237" s="467"/>
      <c r="L237" s="467"/>
      <c r="M237" s="467"/>
      <c r="N237" s="467"/>
      <c r="O237" s="467"/>
      <c r="P237" s="467"/>
      <c r="Q237" s="467"/>
      <c r="R237" s="467"/>
      <c r="S237" s="467"/>
      <c r="T237" s="467"/>
      <c r="U237" s="467"/>
      <c r="V237" s="467"/>
      <c r="W237" s="467"/>
      <c r="X237" s="467"/>
      <c r="Y237" s="467"/>
      <c r="Z237" s="467"/>
      <c r="AA237" s="467"/>
      <c r="AB237" s="467"/>
      <c r="AC237" s="467"/>
      <c r="AD237" s="467"/>
      <c r="AE237" s="467"/>
      <c r="AF237" s="468"/>
    </row>
    <row r="238" spans="1:32" ht="33" customHeight="1">
      <c r="A238" s="415" t="s">
        <v>503</v>
      </c>
      <c r="B238" s="416"/>
      <c r="C238" s="416"/>
      <c r="D238" s="416"/>
      <c r="E238" s="416"/>
      <c r="F238" s="416"/>
      <c r="G238" s="416"/>
      <c r="H238" s="416"/>
      <c r="I238" s="416"/>
      <c r="J238" s="416"/>
      <c r="K238" s="416"/>
      <c r="L238" s="416"/>
      <c r="M238" s="416"/>
      <c r="N238" s="416"/>
      <c r="O238" s="416"/>
      <c r="P238" s="416"/>
      <c r="Q238" s="416"/>
      <c r="R238" s="416"/>
      <c r="S238" s="416"/>
      <c r="T238" s="416"/>
      <c r="U238" s="416"/>
      <c r="V238" s="416"/>
      <c r="W238" s="416"/>
      <c r="X238" s="416"/>
      <c r="Y238" s="416"/>
      <c r="Z238" s="416"/>
      <c r="AA238" s="416"/>
      <c r="AB238" s="416"/>
      <c r="AC238" s="416"/>
      <c r="AD238" s="416"/>
      <c r="AE238" s="416"/>
      <c r="AF238" s="419"/>
    </row>
    <row r="239" spans="1:32" ht="44.25" customHeight="1">
      <c r="A239" s="457" t="s">
        <v>504</v>
      </c>
      <c r="B239" s="458"/>
      <c r="C239" s="458"/>
      <c r="D239" s="458"/>
      <c r="E239" s="458"/>
      <c r="F239" s="458"/>
      <c r="G239" s="458"/>
      <c r="H239" s="458"/>
      <c r="I239" s="458"/>
      <c r="J239" s="458"/>
      <c r="K239" s="458"/>
      <c r="L239" s="458"/>
      <c r="M239" s="458"/>
      <c r="N239" s="458"/>
      <c r="O239" s="458"/>
      <c r="P239" s="458"/>
      <c r="Q239" s="458"/>
      <c r="R239" s="458"/>
      <c r="S239" s="458"/>
      <c r="T239" s="458"/>
      <c r="U239" s="458"/>
      <c r="V239" s="458"/>
      <c r="W239" s="458"/>
      <c r="X239" s="458"/>
      <c r="Y239" s="458"/>
      <c r="Z239" s="458"/>
      <c r="AA239" s="458"/>
      <c r="AB239" s="458"/>
      <c r="AC239" s="458"/>
      <c r="AD239" s="458"/>
      <c r="AE239" s="458"/>
      <c r="AF239" s="469"/>
    </row>
    <row r="240" spans="1:32" ht="15.75">
      <c r="A240" s="470" t="s">
        <v>206</v>
      </c>
      <c r="B240" s="407"/>
      <c r="C240" s="407"/>
      <c r="D240" s="407"/>
      <c r="E240" s="407"/>
      <c r="F240" s="407"/>
      <c r="G240" s="407"/>
      <c r="H240" s="407"/>
      <c r="I240" s="407"/>
      <c r="J240" s="407"/>
      <c r="K240" s="407"/>
      <c r="L240" s="407"/>
      <c r="M240" s="407"/>
      <c r="N240" s="471"/>
      <c r="O240" s="406" t="s">
        <v>205</v>
      </c>
      <c r="P240" s="407"/>
      <c r="Q240" s="407"/>
      <c r="R240" s="407"/>
      <c r="S240" s="407"/>
      <c r="T240" s="407"/>
      <c r="U240" s="407"/>
      <c r="V240" s="407"/>
      <c r="W240" s="407"/>
      <c r="X240" s="407"/>
      <c r="Y240" s="407"/>
      <c r="Z240" s="407"/>
      <c r="AA240" s="471"/>
      <c r="AB240" s="293"/>
      <c r="AC240" s="293"/>
      <c r="AD240" s="293"/>
      <c r="AE240" s="293"/>
      <c r="AF240" s="294"/>
    </row>
    <row r="241" spans="1:32">
      <c r="A241" s="457" t="s">
        <v>204</v>
      </c>
      <c r="B241" s="458"/>
      <c r="C241" s="458"/>
      <c r="D241" s="458"/>
      <c r="E241" s="458"/>
      <c r="F241" s="458"/>
      <c r="G241" s="458"/>
      <c r="H241" s="458"/>
      <c r="I241" s="458"/>
      <c r="J241" s="458"/>
      <c r="K241" s="458"/>
      <c r="L241" s="458"/>
      <c r="M241" s="458"/>
      <c r="N241" s="459"/>
      <c r="O241" s="463" t="s">
        <v>203</v>
      </c>
      <c r="P241" s="458"/>
      <c r="Q241" s="458"/>
      <c r="R241" s="458"/>
      <c r="S241" s="458"/>
      <c r="T241" s="458"/>
      <c r="U241" s="458"/>
      <c r="V241" s="458"/>
      <c r="W241" s="458"/>
      <c r="X241" s="458"/>
      <c r="Y241" s="458"/>
      <c r="Z241" s="458"/>
      <c r="AA241" s="459"/>
      <c r="AB241" s="293"/>
      <c r="AC241" s="293"/>
      <c r="AD241" s="293"/>
      <c r="AE241" s="293"/>
      <c r="AF241" s="294"/>
    </row>
    <row r="242" spans="1:32">
      <c r="A242" s="460"/>
      <c r="B242" s="461"/>
      <c r="C242" s="461"/>
      <c r="D242" s="461"/>
      <c r="E242" s="461"/>
      <c r="F242" s="461"/>
      <c r="G242" s="461"/>
      <c r="H242" s="461"/>
      <c r="I242" s="461"/>
      <c r="J242" s="461"/>
      <c r="K242" s="461"/>
      <c r="L242" s="461"/>
      <c r="M242" s="461"/>
      <c r="N242" s="462"/>
      <c r="O242" s="464"/>
      <c r="P242" s="461"/>
      <c r="Q242" s="461"/>
      <c r="R242" s="461"/>
      <c r="S242" s="461"/>
      <c r="T242" s="461"/>
      <c r="U242" s="461"/>
      <c r="V242" s="461"/>
      <c r="W242" s="461"/>
      <c r="X242" s="461"/>
      <c r="Y242" s="461"/>
      <c r="Z242" s="461"/>
      <c r="AA242" s="462"/>
      <c r="AB242" s="293"/>
      <c r="AC242" s="293"/>
      <c r="AD242" s="293"/>
      <c r="AE242" s="293"/>
      <c r="AF242" s="294"/>
    </row>
    <row r="243" spans="1:32">
      <c r="A243" s="403" t="s">
        <v>197</v>
      </c>
      <c r="B243" s="404"/>
      <c r="C243" s="404"/>
      <c r="D243" s="404"/>
      <c r="E243" s="404"/>
      <c r="F243" s="404"/>
      <c r="G243" s="404"/>
      <c r="H243" s="404"/>
      <c r="I243" s="404"/>
      <c r="J243" s="404"/>
      <c r="K243" s="404"/>
      <c r="L243" s="404"/>
      <c r="M243" s="404"/>
      <c r="N243" s="405"/>
      <c r="O243" s="465" t="s">
        <v>202</v>
      </c>
      <c r="P243" s="404"/>
      <c r="Q243" s="404"/>
      <c r="R243" s="404"/>
      <c r="S243" s="404"/>
      <c r="T243" s="404"/>
      <c r="U243" s="404"/>
      <c r="V243" s="404"/>
      <c r="W243" s="404"/>
      <c r="X243" s="404"/>
      <c r="Y243" s="404"/>
      <c r="Z243" s="404"/>
      <c r="AA243" s="405"/>
      <c r="AB243" s="293"/>
      <c r="AC243" s="293"/>
      <c r="AD243" s="293"/>
      <c r="AE243" s="293"/>
      <c r="AF243" s="294"/>
    </row>
    <row r="244" spans="1:32">
      <c r="A244" s="403" t="s">
        <v>197</v>
      </c>
      <c r="B244" s="404"/>
      <c r="C244" s="404"/>
      <c r="D244" s="404"/>
      <c r="E244" s="404"/>
      <c r="F244" s="404"/>
      <c r="G244" s="404"/>
      <c r="H244" s="404"/>
      <c r="I244" s="404"/>
      <c r="J244" s="404"/>
      <c r="K244" s="404"/>
      <c r="L244" s="404"/>
      <c r="M244" s="404"/>
      <c r="N244" s="405"/>
      <c r="O244" s="465" t="s">
        <v>201</v>
      </c>
      <c r="P244" s="404"/>
      <c r="Q244" s="404"/>
      <c r="R244" s="404"/>
      <c r="S244" s="404"/>
      <c r="T244" s="404"/>
      <c r="U244" s="404"/>
      <c r="V244" s="404"/>
      <c r="W244" s="404"/>
      <c r="X244" s="404"/>
      <c r="Y244" s="404"/>
      <c r="Z244" s="404"/>
      <c r="AA244" s="405"/>
      <c r="AB244" s="293"/>
      <c r="AC244" s="293"/>
      <c r="AD244" s="293"/>
      <c r="AE244" s="293"/>
      <c r="AF244" s="294"/>
    </row>
    <row r="245" spans="1:32">
      <c r="A245" s="447" t="s">
        <v>197</v>
      </c>
      <c r="B245" s="448"/>
      <c r="C245" s="448"/>
      <c r="D245" s="448"/>
      <c r="E245" s="448"/>
      <c r="F245" s="448"/>
      <c r="G245" s="448"/>
      <c r="H245" s="448"/>
      <c r="I245" s="448"/>
      <c r="J245" s="448"/>
      <c r="K245" s="448"/>
      <c r="L245" s="448"/>
      <c r="M245" s="448"/>
      <c r="N245" s="449"/>
      <c r="O245" s="454" t="s">
        <v>200</v>
      </c>
      <c r="P245" s="448"/>
      <c r="Q245" s="448"/>
      <c r="R245" s="448"/>
      <c r="S245" s="448"/>
      <c r="T245" s="448"/>
      <c r="U245" s="448"/>
      <c r="V245" s="448"/>
      <c r="W245" s="448"/>
      <c r="X245" s="448"/>
      <c r="Y245" s="448"/>
      <c r="Z245" s="448"/>
      <c r="AA245" s="449"/>
      <c r="AB245" s="293"/>
      <c r="AC245" s="293"/>
      <c r="AD245" s="293"/>
      <c r="AE245" s="293"/>
      <c r="AF245" s="294"/>
    </row>
    <row r="246" spans="1:32">
      <c r="A246" s="432"/>
      <c r="B246" s="433"/>
      <c r="C246" s="433"/>
      <c r="D246" s="433"/>
      <c r="E246" s="433"/>
      <c r="F246" s="433"/>
      <c r="G246" s="433"/>
      <c r="H246" s="433"/>
      <c r="I246" s="433"/>
      <c r="J246" s="433"/>
      <c r="K246" s="433"/>
      <c r="L246" s="433"/>
      <c r="M246" s="433"/>
      <c r="N246" s="450"/>
      <c r="O246" s="455" t="s">
        <v>199</v>
      </c>
      <c r="P246" s="433"/>
      <c r="Q246" s="433"/>
      <c r="R246" s="433"/>
      <c r="S246" s="433"/>
      <c r="T246" s="433"/>
      <c r="U246" s="433"/>
      <c r="V246" s="433"/>
      <c r="W246" s="433"/>
      <c r="X246" s="433"/>
      <c r="Y246" s="433"/>
      <c r="Z246" s="433"/>
      <c r="AA246" s="450"/>
      <c r="AB246" s="293"/>
      <c r="AC246" s="293"/>
      <c r="AD246" s="293"/>
      <c r="AE246" s="293"/>
      <c r="AF246" s="294"/>
    </row>
    <row r="247" spans="1:32">
      <c r="A247" s="451"/>
      <c r="B247" s="452"/>
      <c r="C247" s="452"/>
      <c r="D247" s="452"/>
      <c r="E247" s="452"/>
      <c r="F247" s="452"/>
      <c r="G247" s="452"/>
      <c r="H247" s="452"/>
      <c r="I247" s="452"/>
      <c r="J247" s="452"/>
      <c r="K247" s="452"/>
      <c r="L247" s="452"/>
      <c r="M247" s="452"/>
      <c r="N247" s="453"/>
      <c r="O247" s="456" t="s">
        <v>198</v>
      </c>
      <c r="P247" s="452"/>
      <c r="Q247" s="452"/>
      <c r="R247" s="452"/>
      <c r="S247" s="452"/>
      <c r="T247" s="452"/>
      <c r="U247" s="452"/>
      <c r="V247" s="452"/>
      <c r="W247" s="452"/>
      <c r="X247" s="452"/>
      <c r="Y247" s="452"/>
      <c r="Z247" s="452"/>
      <c r="AA247" s="453"/>
      <c r="AB247" s="293"/>
      <c r="AC247" s="293"/>
      <c r="AD247" s="293"/>
      <c r="AE247" s="293"/>
      <c r="AF247" s="294"/>
    </row>
    <row r="248" spans="1:32">
      <c r="A248" s="447" t="s">
        <v>197</v>
      </c>
      <c r="B248" s="448"/>
      <c r="C248" s="448"/>
      <c r="D248" s="448"/>
      <c r="E248" s="448"/>
      <c r="F248" s="448"/>
      <c r="G248" s="448"/>
      <c r="H248" s="448"/>
      <c r="I248" s="448"/>
      <c r="J248" s="448"/>
      <c r="K248" s="448"/>
      <c r="L248" s="448"/>
      <c r="M248" s="448"/>
      <c r="N248" s="449"/>
      <c r="O248" s="454" t="s">
        <v>196</v>
      </c>
      <c r="P248" s="448"/>
      <c r="Q248" s="448"/>
      <c r="R248" s="448"/>
      <c r="S248" s="448"/>
      <c r="T248" s="448"/>
      <c r="U248" s="448"/>
      <c r="V248" s="448"/>
      <c r="W248" s="448"/>
      <c r="X248" s="448"/>
      <c r="Y248" s="448"/>
      <c r="Z248" s="448"/>
      <c r="AA248" s="449"/>
      <c r="AB248" s="293"/>
      <c r="AC248" s="293"/>
      <c r="AD248" s="293"/>
      <c r="AE248" s="293"/>
      <c r="AF248" s="294"/>
    </row>
    <row r="249" spans="1:32">
      <c r="A249" s="451"/>
      <c r="B249" s="452"/>
      <c r="C249" s="452"/>
      <c r="D249" s="452"/>
      <c r="E249" s="452"/>
      <c r="F249" s="452"/>
      <c r="G249" s="452"/>
      <c r="H249" s="452"/>
      <c r="I249" s="452"/>
      <c r="J249" s="452"/>
      <c r="K249" s="452"/>
      <c r="L249" s="452"/>
      <c r="M249" s="452"/>
      <c r="N249" s="453"/>
      <c r="O249" s="456"/>
      <c r="P249" s="452"/>
      <c r="Q249" s="452"/>
      <c r="R249" s="452"/>
      <c r="S249" s="452"/>
      <c r="T249" s="452"/>
      <c r="U249" s="452"/>
      <c r="V249" s="452"/>
      <c r="W249" s="452"/>
      <c r="X249" s="452"/>
      <c r="Y249" s="452"/>
      <c r="Z249" s="452"/>
      <c r="AA249" s="453"/>
      <c r="AB249" s="293"/>
      <c r="AC249" s="293"/>
      <c r="AD249" s="293"/>
      <c r="AE249" s="293"/>
      <c r="AF249" s="294"/>
    </row>
    <row r="250" spans="1:32">
      <c r="A250" s="432" t="s">
        <v>195</v>
      </c>
      <c r="B250" s="433"/>
      <c r="C250" s="433"/>
      <c r="D250" s="433"/>
      <c r="E250" s="433"/>
      <c r="F250" s="433"/>
      <c r="G250" s="433"/>
      <c r="H250" s="433"/>
      <c r="I250" s="433"/>
      <c r="J250" s="433"/>
      <c r="K250" s="433"/>
      <c r="L250" s="433"/>
      <c r="M250" s="433"/>
      <c r="N250" s="433"/>
      <c r="O250" s="433"/>
      <c r="P250" s="433"/>
      <c r="Q250" s="433"/>
      <c r="R250" s="433"/>
      <c r="S250" s="433"/>
      <c r="T250" s="433"/>
      <c r="U250" s="433"/>
      <c r="V250" s="433"/>
      <c r="W250" s="433"/>
      <c r="X250" s="433"/>
      <c r="Y250" s="433"/>
      <c r="Z250" s="433"/>
      <c r="AA250" s="433"/>
      <c r="AB250" s="433"/>
      <c r="AC250" s="433"/>
      <c r="AD250" s="433"/>
      <c r="AE250" s="433"/>
      <c r="AF250" s="433"/>
    </row>
    <row r="251" spans="1:32" ht="51" customHeight="1">
      <c r="A251" s="434" t="s">
        <v>505</v>
      </c>
      <c r="B251" s="435"/>
      <c r="C251" s="435"/>
      <c r="D251" s="435"/>
      <c r="E251" s="435"/>
      <c r="F251" s="435"/>
      <c r="G251" s="435"/>
      <c r="H251" s="435"/>
      <c r="I251" s="435"/>
      <c r="J251" s="435"/>
      <c r="K251" s="435"/>
      <c r="L251" s="435"/>
      <c r="M251" s="435"/>
      <c r="N251" s="435"/>
      <c r="O251" s="435"/>
      <c r="P251" s="435"/>
      <c r="Q251" s="435"/>
      <c r="R251" s="435"/>
      <c r="S251" s="435"/>
      <c r="T251" s="435"/>
      <c r="U251" s="435"/>
      <c r="V251" s="435"/>
      <c r="W251" s="435"/>
      <c r="X251" s="435"/>
      <c r="Y251" s="435"/>
      <c r="Z251" s="435"/>
      <c r="AA251" s="435"/>
      <c r="AB251" s="435"/>
      <c r="AC251" s="435"/>
      <c r="AD251" s="435"/>
      <c r="AE251" s="435"/>
      <c r="AF251" s="436"/>
    </row>
    <row r="252" spans="1:32" ht="115.5" customHeight="1" thickBot="1">
      <c r="A252" s="437" t="s">
        <v>506</v>
      </c>
      <c r="B252" s="426"/>
      <c r="C252" s="426"/>
      <c r="D252" s="426"/>
      <c r="E252" s="426"/>
      <c r="F252" s="426"/>
      <c r="G252" s="426"/>
      <c r="H252" s="426"/>
      <c r="I252" s="426"/>
      <c r="J252" s="426"/>
      <c r="K252" s="426"/>
      <c r="L252" s="426"/>
      <c r="M252" s="426"/>
      <c r="N252" s="426"/>
      <c r="O252" s="426"/>
      <c r="P252" s="426"/>
      <c r="Q252" s="426"/>
      <c r="R252" s="426"/>
      <c r="S252" s="426"/>
      <c r="T252" s="426"/>
      <c r="U252" s="426"/>
      <c r="V252" s="426"/>
      <c r="W252" s="426"/>
      <c r="X252" s="426"/>
      <c r="Y252" s="426"/>
      <c r="Z252" s="426"/>
      <c r="AA252" s="426"/>
      <c r="AB252" s="426"/>
      <c r="AC252" s="426"/>
      <c r="AD252" s="426"/>
      <c r="AE252" s="426"/>
      <c r="AF252" s="427"/>
    </row>
    <row r="253" spans="1:32" ht="15.75">
      <c r="A253" s="438" t="s">
        <v>507</v>
      </c>
      <c r="B253" s="439"/>
      <c r="C253" s="439"/>
      <c r="D253" s="439"/>
      <c r="E253" s="439"/>
      <c r="F253" s="439"/>
      <c r="G253" s="439"/>
      <c r="H253" s="439"/>
      <c r="I253" s="439"/>
      <c r="J253" s="439"/>
      <c r="K253" s="439"/>
      <c r="L253" s="439"/>
      <c r="M253" s="439"/>
      <c r="N253" s="439"/>
      <c r="O253" s="439"/>
      <c r="P253" s="439"/>
      <c r="Q253" s="439"/>
      <c r="R253" s="439"/>
      <c r="S253" s="439"/>
      <c r="T253" s="439"/>
      <c r="U253" s="439"/>
      <c r="V253" s="439"/>
      <c r="W253" s="439"/>
      <c r="X253" s="439"/>
      <c r="Y253" s="439"/>
      <c r="Z253" s="439"/>
      <c r="AA253" s="439"/>
      <c r="AB253" s="439"/>
      <c r="AC253" s="439"/>
      <c r="AD253" s="439"/>
      <c r="AE253" s="439"/>
      <c r="AF253" s="440"/>
    </row>
    <row r="254" spans="1:32" ht="15.75">
      <c r="A254" s="441" t="s">
        <v>360</v>
      </c>
      <c r="B254" s="442"/>
      <c r="C254" s="442"/>
      <c r="D254" s="442"/>
      <c r="E254" s="442"/>
      <c r="F254" s="442"/>
      <c r="G254" s="442"/>
      <c r="H254" s="442"/>
      <c r="I254" s="442"/>
      <c r="J254" s="442"/>
      <c r="K254" s="442"/>
      <c r="L254" s="442"/>
      <c r="M254" s="442"/>
      <c r="N254" s="442"/>
      <c r="O254" s="442"/>
      <c r="P254" s="442"/>
      <c r="Q254" s="442"/>
      <c r="R254" s="442"/>
      <c r="S254" s="442"/>
      <c r="T254" s="442"/>
      <c r="U254" s="442"/>
      <c r="V254" s="442"/>
      <c r="W254" s="442"/>
      <c r="X254" s="442"/>
      <c r="Y254" s="442"/>
      <c r="Z254" s="442"/>
      <c r="AA254" s="442"/>
      <c r="AB254" s="443"/>
      <c r="AC254" s="444" t="s">
        <v>106</v>
      </c>
      <c r="AD254" s="445"/>
      <c r="AE254" s="445"/>
      <c r="AF254" s="446"/>
    </row>
    <row r="255" spans="1:32" ht="15.75">
      <c r="A255" s="397" t="s">
        <v>359</v>
      </c>
      <c r="B255" s="398"/>
      <c r="C255" s="398"/>
      <c r="D255" s="398"/>
      <c r="E255" s="398"/>
      <c r="F255" s="398"/>
      <c r="G255" s="398"/>
      <c r="H255" s="398"/>
      <c r="I255" s="398"/>
      <c r="J255" s="398"/>
      <c r="K255" s="398"/>
      <c r="L255" s="398"/>
      <c r="M255" s="398"/>
      <c r="N255" s="398"/>
      <c r="O255" s="398"/>
      <c r="P255" s="398"/>
      <c r="Q255" s="398"/>
      <c r="R255" s="398"/>
      <c r="S255" s="398"/>
      <c r="T255" s="398"/>
      <c r="U255" s="398"/>
      <c r="V255" s="398"/>
      <c r="W255" s="398"/>
      <c r="X255" s="398"/>
      <c r="Y255" s="398"/>
      <c r="Z255" s="398"/>
      <c r="AA255" s="398"/>
      <c r="AB255" s="399"/>
      <c r="AC255" s="400" t="s">
        <v>43</v>
      </c>
      <c r="AD255" s="401"/>
      <c r="AE255" s="401"/>
      <c r="AF255" s="402"/>
    </row>
    <row r="256" spans="1:32" ht="54" customHeight="1">
      <c r="A256" s="397" t="s">
        <v>358</v>
      </c>
      <c r="B256" s="398"/>
      <c r="C256" s="398"/>
      <c r="D256" s="398"/>
      <c r="E256" s="398"/>
      <c r="F256" s="398"/>
      <c r="G256" s="398"/>
      <c r="H256" s="398"/>
      <c r="I256" s="398"/>
      <c r="J256" s="398"/>
      <c r="K256" s="398"/>
      <c r="L256" s="398"/>
      <c r="M256" s="398"/>
      <c r="N256" s="398"/>
      <c r="O256" s="398"/>
      <c r="P256" s="398"/>
      <c r="Q256" s="398"/>
      <c r="R256" s="398"/>
      <c r="S256" s="398"/>
      <c r="T256" s="398"/>
      <c r="U256" s="398"/>
      <c r="V256" s="398"/>
      <c r="W256" s="398"/>
      <c r="X256" s="398"/>
      <c r="Y256" s="398"/>
      <c r="Z256" s="398"/>
      <c r="AA256" s="398"/>
      <c r="AB256" s="399"/>
      <c r="AC256" s="400" t="s">
        <v>42</v>
      </c>
      <c r="AD256" s="401"/>
      <c r="AE256" s="401"/>
      <c r="AF256" s="402"/>
    </row>
    <row r="257" spans="1:32" ht="34.5" customHeight="1">
      <c r="A257" s="397" t="s">
        <v>357</v>
      </c>
      <c r="B257" s="398"/>
      <c r="C257" s="398"/>
      <c r="D257" s="398"/>
      <c r="E257" s="398"/>
      <c r="F257" s="398"/>
      <c r="G257" s="398"/>
      <c r="H257" s="398"/>
      <c r="I257" s="398"/>
      <c r="J257" s="398"/>
      <c r="K257" s="398"/>
      <c r="L257" s="398"/>
      <c r="M257" s="398"/>
      <c r="N257" s="398"/>
      <c r="O257" s="398"/>
      <c r="P257" s="398"/>
      <c r="Q257" s="398"/>
      <c r="R257" s="398"/>
      <c r="S257" s="398"/>
      <c r="T257" s="398"/>
      <c r="U257" s="398"/>
      <c r="V257" s="398"/>
      <c r="W257" s="398"/>
      <c r="X257" s="398"/>
      <c r="Y257" s="398"/>
      <c r="Z257" s="398"/>
      <c r="AA257" s="398"/>
      <c r="AB257" s="399"/>
      <c r="AC257" s="400" t="s">
        <v>41</v>
      </c>
      <c r="AD257" s="401"/>
      <c r="AE257" s="401"/>
      <c r="AF257" s="402"/>
    </row>
    <row r="258" spans="1:32" ht="15.75">
      <c r="A258" s="397" t="s">
        <v>356</v>
      </c>
      <c r="B258" s="398"/>
      <c r="C258" s="398"/>
      <c r="D258" s="398"/>
      <c r="E258" s="398"/>
      <c r="F258" s="398"/>
      <c r="G258" s="398"/>
      <c r="H258" s="398"/>
      <c r="I258" s="398"/>
      <c r="J258" s="398"/>
      <c r="K258" s="398"/>
      <c r="L258" s="398"/>
      <c r="M258" s="398"/>
      <c r="N258" s="398"/>
      <c r="O258" s="398"/>
      <c r="P258" s="398"/>
      <c r="Q258" s="398"/>
      <c r="R258" s="398"/>
      <c r="S258" s="398"/>
      <c r="T258" s="398"/>
      <c r="U258" s="398"/>
      <c r="V258" s="398"/>
      <c r="W258" s="398"/>
      <c r="X258" s="398"/>
      <c r="Y258" s="398"/>
      <c r="Z258" s="398"/>
      <c r="AA258" s="398"/>
      <c r="AB258" s="399"/>
      <c r="AC258" s="400" t="s">
        <v>106</v>
      </c>
      <c r="AD258" s="401"/>
      <c r="AE258" s="401"/>
      <c r="AF258" s="402"/>
    </row>
    <row r="259" spans="1:32" ht="15.75">
      <c r="A259" s="429" t="s">
        <v>105</v>
      </c>
      <c r="B259" s="401"/>
      <c r="C259" s="401"/>
      <c r="D259" s="401"/>
      <c r="E259" s="401"/>
      <c r="F259" s="401"/>
      <c r="G259" s="401"/>
      <c r="H259" s="401"/>
      <c r="I259" s="401"/>
      <c r="J259" s="401"/>
      <c r="K259" s="401"/>
      <c r="L259" s="401"/>
      <c r="M259" s="401"/>
      <c r="N259" s="401"/>
      <c r="O259" s="401"/>
      <c r="P259" s="401"/>
      <c r="Q259" s="401"/>
      <c r="R259" s="401"/>
      <c r="S259" s="401"/>
      <c r="T259" s="401"/>
      <c r="U259" s="401"/>
      <c r="V259" s="401"/>
      <c r="W259" s="401"/>
      <c r="X259" s="401"/>
      <c r="Y259" s="401"/>
      <c r="Z259" s="401"/>
      <c r="AA259" s="401"/>
      <c r="AB259" s="401"/>
      <c r="AC259" s="401"/>
      <c r="AD259" s="401"/>
      <c r="AE259" s="401"/>
      <c r="AF259" s="402"/>
    </row>
    <row r="260" spans="1:32" ht="15.75">
      <c r="A260" s="429" t="s">
        <v>104</v>
      </c>
      <c r="B260" s="401"/>
      <c r="C260" s="401"/>
      <c r="D260" s="401"/>
      <c r="E260" s="401"/>
      <c r="F260" s="401"/>
      <c r="G260" s="401"/>
      <c r="H260" s="401"/>
      <c r="I260" s="401"/>
      <c r="J260" s="401"/>
      <c r="K260" s="401"/>
      <c r="L260" s="401"/>
      <c r="M260" s="401"/>
      <c r="N260" s="401"/>
      <c r="O260" s="401"/>
      <c r="P260" s="401"/>
      <c r="Q260" s="401"/>
      <c r="R260" s="401"/>
      <c r="S260" s="401"/>
      <c r="T260" s="401"/>
      <c r="U260" s="401"/>
      <c r="V260" s="401"/>
      <c r="W260" s="401"/>
      <c r="X260" s="401"/>
      <c r="Y260" s="401"/>
      <c r="Z260" s="401"/>
      <c r="AA260" s="401"/>
      <c r="AB260" s="401"/>
      <c r="AC260" s="401"/>
      <c r="AD260" s="401"/>
      <c r="AE260" s="401"/>
      <c r="AF260" s="402"/>
    </row>
    <row r="261" spans="1:32" ht="15.75">
      <c r="A261" s="397" t="s">
        <v>103</v>
      </c>
      <c r="B261" s="398"/>
      <c r="C261" s="398"/>
      <c r="D261" s="398"/>
      <c r="E261" s="398"/>
      <c r="F261" s="398"/>
      <c r="G261" s="398"/>
      <c r="H261" s="398"/>
      <c r="I261" s="398"/>
      <c r="J261" s="398"/>
      <c r="K261" s="398"/>
      <c r="L261" s="398"/>
      <c r="M261" s="398"/>
      <c r="N261" s="398"/>
      <c r="O261" s="398"/>
      <c r="P261" s="398"/>
      <c r="Q261" s="398"/>
      <c r="R261" s="398"/>
      <c r="S261" s="398"/>
      <c r="T261" s="398"/>
      <c r="U261" s="398"/>
      <c r="V261" s="398"/>
      <c r="W261" s="398"/>
      <c r="X261" s="398"/>
      <c r="Y261" s="398"/>
      <c r="Z261" s="398"/>
      <c r="AA261" s="398"/>
      <c r="AB261" s="399"/>
      <c r="AC261" s="400" t="s">
        <v>102</v>
      </c>
      <c r="AD261" s="401"/>
      <c r="AE261" s="401"/>
      <c r="AF261" s="402"/>
    </row>
    <row r="262" spans="1:32" ht="15.75">
      <c r="A262" s="397" t="s">
        <v>101</v>
      </c>
      <c r="B262" s="398"/>
      <c r="C262" s="398"/>
      <c r="D262" s="398"/>
      <c r="E262" s="398"/>
      <c r="F262" s="398"/>
      <c r="G262" s="398"/>
      <c r="H262" s="398"/>
      <c r="I262" s="398"/>
      <c r="J262" s="398"/>
      <c r="K262" s="398"/>
      <c r="L262" s="398"/>
      <c r="M262" s="398"/>
      <c r="N262" s="398"/>
      <c r="O262" s="398"/>
      <c r="P262" s="398"/>
      <c r="Q262" s="398"/>
      <c r="R262" s="398"/>
      <c r="S262" s="398"/>
      <c r="T262" s="398"/>
      <c r="U262" s="398"/>
      <c r="V262" s="398"/>
      <c r="W262" s="398"/>
      <c r="X262" s="398"/>
      <c r="Y262" s="398"/>
      <c r="Z262" s="398"/>
      <c r="AA262" s="398"/>
      <c r="AB262" s="399"/>
      <c r="AC262" s="400" t="s">
        <v>100</v>
      </c>
      <c r="AD262" s="401"/>
      <c r="AE262" s="401"/>
      <c r="AF262" s="402"/>
    </row>
    <row r="263" spans="1:32" ht="15.75">
      <c r="A263" s="397" t="s">
        <v>99</v>
      </c>
      <c r="B263" s="398"/>
      <c r="C263" s="398"/>
      <c r="D263" s="398"/>
      <c r="E263" s="398"/>
      <c r="F263" s="398"/>
      <c r="G263" s="398"/>
      <c r="H263" s="398"/>
      <c r="I263" s="398"/>
      <c r="J263" s="398"/>
      <c r="K263" s="398"/>
      <c r="L263" s="398"/>
      <c r="M263" s="398"/>
      <c r="N263" s="398"/>
      <c r="O263" s="398"/>
      <c r="P263" s="398"/>
      <c r="Q263" s="398"/>
      <c r="R263" s="398"/>
      <c r="S263" s="398"/>
      <c r="T263" s="398"/>
      <c r="U263" s="398"/>
      <c r="V263" s="398"/>
      <c r="W263" s="398"/>
      <c r="X263" s="398"/>
      <c r="Y263" s="398"/>
      <c r="Z263" s="398"/>
      <c r="AA263" s="398"/>
      <c r="AB263" s="399"/>
      <c r="AC263" s="400" t="s">
        <v>98</v>
      </c>
      <c r="AD263" s="401"/>
      <c r="AE263" s="401"/>
      <c r="AF263" s="402"/>
    </row>
    <row r="264" spans="1:32" ht="15.75">
      <c r="A264" s="397" t="s">
        <v>355</v>
      </c>
      <c r="B264" s="398"/>
      <c r="C264" s="398"/>
      <c r="D264" s="398"/>
      <c r="E264" s="398"/>
      <c r="F264" s="398"/>
      <c r="G264" s="398"/>
      <c r="H264" s="398"/>
      <c r="I264" s="398"/>
      <c r="J264" s="398"/>
      <c r="K264" s="398"/>
      <c r="L264" s="398"/>
      <c r="M264" s="398"/>
      <c r="N264" s="398"/>
      <c r="O264" s="398"/>
      <c r="P264" s="398"/>
      <c r="Q264" s="398"/>
      <c r="R264" s="398"/>
      <c r="S264" s="398"/>
      <c r="T264" s="398"/>
      <c r="U264" s="398"/>
      <c r="V264" s="398"/>
      <c r="W264" s="398"/>
      <c r="X264" s="398"/>
      <c r="Y264" s="398"/>
      <c r="Z264" s="398"/>
      <c r="AA264" s="398"/>
      <c r="AB264" s="399"/>
      <c r="AC264" s="400" t="s">
        <v>97</v>
      </c>
      <c r="AD264" s="401"/>
      <c r="AE264" s="401"/>
      <c r="AF264" s="402"/>
    </row>
    <row r="265" spans="1:32" ht="15.75">
      <c r="A265" s="397" t="s">
        <v>354</v>
      </c>
      <c r="B265" s="398"/>
      <c r="C265" s="398"/>
      <c r="D265" s="398"/>
      <c r="E265" s="398"/>
      <c r="F265" s="398"/>
      <c r="G265" s="398"/>
      <c r="H265" s="398"/>
      <c r="I265" s="398"/>
      <c r="J265" s="398"/>
      <c r="K265" s="398"/>
      <c r="L265" s="398"/>
      <c r="M265" s="398"/>
      <c r="N265" s="398"/>
      <c r="O265" s="398"/>
      <c r="P265" s="398"/>
      <c r="Q265" s="398"/>
      <c r="R265" s="398"/>
      <c r="S265" s="398"/>
      <c r="T265" s="398"/>
      <c r="U265" s="398"/>
      <c r="V265" s="398"/>
      <c r="W265" s="398"/>
      <c r="X265" s="398"/>
      <c r="Y265" s="398"/>
      <c r="Z265" s="398"/>
      <c r="AA265" s="398"/>
      <c r="AB265" s="399"/>
      <c r="AC265" s="400" t="s">
        <v>96</v>
      </c>
      <c r="AD265" s="401"/>
      <c r="AE265" s="401"/>
      <c r="AF265" s="402"/>
    </row>
    <row r="266" spans="1:32" ht="15.75">
      <c r="A266" s="397" t="s">
        <v>353</v>
      </c>
      <c r="B266" s="398"/>
      <c r="C266" s="398"/>
      <c r="D266" s="398"/>
      <c r="E266" s="398"/>
      <c r="F266" s="398"/>
      <c r="G266" s="398"/>
      <c r="H266" s="398"/>
      <c r="I266" s="398"/>
      <c r="J266" s="398"/>
      <c r="K266" s="398"/>
      <c r="L266" s="398"/>
      <c r="M266" s="398"/>
      <c r="N266" s="398"/>
      <c r="O266" s="398"/>
      <c r="P266" s="398"/>
      <c r="Q266" s="398"/>
      <c r="R266" s="398"/>
      <c r="S266" s="398"/>
      <c r="T266" s="398"/>
      <c r="U266" s="398"/>
      <c r="V266" s="398"/>
      <c r="W266" s="398"/>
      <c r="X266" s="398"/>
      <c r="Y266" s="398"/>
      <c r="Z266" s="398"/>
      <c r="AA266" s="398"/>
      <c r="AB266" s="399"/>
      <c r="AC266" s="400" t="s">
        <v>95</v>
      </c>
      <c r="AD266" s="401"/>
      <c r="AE266" s="401"/>
      <c r="AF266" s="402"/>
    </row>
    <row r="267" spans="1:32" ht="15.75">
      <c r="A267" s="397" t="s">
        <v>352</v>
      </c>
      <c r="B267" s="398"/>
      <c r="C267" s="398"/>
      <c r="D267" s="398"/>
      <c r="E267" s="398"/>
      <c r="F267" s="398"/>
      <c r="G267" s="398"/>
      <c r="H267" s="398"/>
      <c r="I267" s="398"/>
      <c r="J267" s="398"/>
      <c r="K267" s="398"/>
      <c r="L267" s="398"/>
      <c r="M267" s="398"/>
      <c r="N267" s="398"/>
      <c r="O267" s="398"/>
      <c r="P267" s="398"/>
      <c r="Q267" s="398"/>
      <c r="R267" s="398"/>
      <c r="S267" s="398"/>
      <c r="T267" s="398"/>
      <c r="U267" s="398"/>
      <c r="V267" s="398"/>
      <c r="W267" s="398"/>
      <c r="X267" s="398"/>
      <c r="Y267" s="398"/>
      <c r="Z267" s="398"/>
      <c r="AA267" s="398"/>
      <c r="AB267" s="399"/>
      <c r="AC267" s="400" t="s">
        <v>94</v>
      </c>
      <c r="AD267" s="401"/>
      <c r="AE267" s="401"/>
      <c r="AF267" s="402"/>
    </row>
    <row r="268" spans="1:32" ht="15.75">
      <c r="A268" s="403" t="s">
        <v>351</v>
      </c>
      <c r="B268" s="404"/>
      <c r="C268" s="404"/>
      <c r="D268" s="404"/>
      <c r="E268" s="404"/>
      <c r="F268" s="404"/>
      <c r="G268" s="404"/>
      <c r="H268" s="404"/>
      <c r="I268" s="404"/>
      <c r="J268" s="404"/>
      <c r="K268" s="404"/>
      <c r="L268" s="404"/>
      <c r="M268" s="404"/>
      <c r="N268" s="404"/>
      <c r="O268" s="404"/>
      <c r="P268" s="404"/>
      <c r="Q268" s="404"/>
      <c r="R268" s="404"/>
      <c r="S268" s="404"/>
      <c r="T268" s="404"/>
      <c r="U268" s="404"/>
      <c r="V268" s="404"/>
      <c r="W268" s="404"/>
      <c r="X268" s="404"/>
      <c r="Y268" s="404"/>
      <c r="Z268" s="404"/>
      <c r="AA268" s="404"/>
      <c r="AB268" s="405"/>
      <c r="AC268" s="400" t="s">
        <v>350</v>
      </c>
      <c r="AD268" s="401"/>
      <c r="AE268" s="401"/>
      <c r="AF268" s="402"/>
    </row>
    <row r="269" spans="1:32" ht="15.75">
      <c r="A269" s="403" t="s">
        <v>349</v>
      </c>
      <c r="B269" s="404"/>
      <c r="C269" s="404"/>
      <c r="D269" s="404"/>
      <c r="E269" s="404"/>
      <c r="F269" s="404"/>
      <c r="G269" s="404"/>
      <c r="H269" s="404"/>
      <c r="I269" s="404"/>
      <c r="J269" s="404"/>
      <c r="K269" s="404"/>
      <c r="L269" s="404"/>
      <c r="M269" s="404"/>
      <c r="N269" s="404"/>
      <c r="O269" s="404"/>
      <c r="P269" s="404"/>
      <c r="Q269" s="404"/>
      <c r="R269" s="404"/>
      <c r="S269" s="404"/>
      <c r="T269" s="404"/>
      <c r="U269" s="404"/>
      <c r="V269" s="404"/>
      <c r="W269" s="404"/>
      <c r="X269" s="404"/>
      <c r="Y269" s="404"/>
      <c r="Z269" s="404"/>
      <c r="AA269" s="404"/>
      <c r="AB269" s="405"/>
      <c r="AC269" s="400" t="s">
        <v>348</v>
      </c>
      <c r="AD269" s="401"/>
      <c r="AE269" s="401"/>
      <c r="AF269" s="402"/>
    </row>
    <row r="270" spans="1:32" ht="15.75">
      <c r="A270" s="429" t="s">
        <v>347</v>
      </c>
      <c r="B270" s="401"/>
      <c r="C270" s="401"/>
      <c r="D270" s="401"/>
      <c r="E270" s="401"/>
      <c r="F270" s="401"/>
      <c r="G270" s="401"/>
      <c r="H270" s="401"/>
      <c r="I270" s="401"/>
      <c r="J270" s="401"/>
      <c r="K270" s="401"/>
      <c r="L270" s="401"/>
      <c r="M270" s="401"/>
      <c r="N270" s="401"/>
      <c r="O270" s="401"/>
      <c r="P270" s="401"/>
      <c r="Q270" s="401"/>
      <c r="R270" s="401"/>
      <c r="S270" s="401"/>
      <c r="T270" s="401"/>
      <c r="U270" s="401"/>
      <c r="V270" s="401"/>
      <c r="W270" s="401"/>
      <c r="X270" s="401"/>
      <c r="Y270" s="401"/>
      <c r="Z270" s="401"/>
      <c r="AA270" s="401"/>
      <c r="AB270" s="401"/>
      <c r="AC270" s="401"/>
      <c r="AD270" s="401"/>
      <c r="AE270" s="401"/>
      <c r="AF270" s="402"/>
    </row>
    <row r="271" spans="1:32" ht="61.5" customHeight="1">
      <c r="A271" s="397" t="s">
        <v>346</v>
      </c>
      <c r="B271" s="398"/>
      <c r="C271" s="398"/>
      <c r="D271" s="398"/>
      <c r="E271" s="398"/>
      <c r="F271" s="398"/>
      <c r="G271" s="398"/>
      <c r="H271" s="398"/>
      <c r="I271" s="398"/>
      <c r="J271" s="398"/>
      <c r="K271" s="398"/>
      <c r="L271" s="398"/>
      <c r="M271" s="398"/>
      <c r="N271" s="398"/>
      <c r="O271" s="398"/>
      <c r="P271" s="398"/>
      <c r="Q271" s="398"/>
      <c r="R271" s="398"/>
      <c r="S271" s="398"/>
      <c r="T271" s="398"/>
      <c r="U271" s="398"/>
      <c r="V271" s="398"/>
      <c r="W271" s="398"/>
      <c r="X271" s="398"/>
      <c r="Y271" s="398"/>
      <c r="Z271" s="398"/>
      <c r="AA271" s="398"/>
      <c r="AB271" s="399"/>
      <c r="AC271" s="400" t="s">
        <v>93</v>
      </c>
      <c r="AD271" s="401"/>
      <c r="AE271" s="401"/>
      <c r="AF271" s="402"/>
    </row>
    <row r="272" spans="1:32" ht="15.75">
      <c r="A272" s="403" t="s">
        <v>345</v>
      </c>
      <c r="B272" s="404"/>
      <c r="C272" s="404"/>
      <c r="D272" s="404"/>
      <c r="E272" s="404"/>
      <c r="F272" s="404"/>
      <c r="G272" s="404"/>
      <c r="H272" s="404"/>
      <c r="I272" s="404"/>
      <c r="J272" s="404"/>
      <c r="K272" s="404"/>
      <c r="L272" s="404"/>
      <c r="M272" s="404"/>
      <c r="N272" s="404"/>
      <c r="O272" s="404"/>
      <c r="P272" s="404"/>
      <c r="Q272" s="404"/>
      <c r="R272" s="404"/>
      <c r="S272" s="404"/>
      <c r="T272" s="404"/>
      <c r="U272" s="404"/>
      <c r="V272" s="404"/>
      <c r="W272" s="404"/>
      <c r="X272" s="404"/>
      <c r="Y272" s="404"/>
      <c r="Z272" s="404"/>
      <c r="AA272" s="404"/>
      <c r="AB272" s="405"/>
      <c r="AC272" s="400" t="s">
        <v>92</v>
      </c>
      <c r="AD272" s="401"/>
      <c r="AE272" s="401"/>
      <c r="AF272" s="402"/>
    </row>
    <row r="273" spans="1:32" ht="15.75">
      <c r="A273" s="397" t="s">
        <v>344</v>
      </c>
      <c r="B273" s="398"/>
      <c r="C273" s="398"/>
      <c r="D273" s="398"/>
      <c r="E273" s="398"/>
      <c r="F273" s="398"/>
      <c r="G273" s="398"/>
      <c r="H273" s="398"/>
      <c r="I273" s="398"/>
      <c r="J273" s="398"/>
      <c r="K273" s="398"/>
      <c r="L273" s="398"/>
      <c r="M273" s="398"/>
      <c r="N273" s="398"/>
      <c r="O273" s="398"/>
      <c r="P273" s="398"/>
      <c r="Q273" s="398"/>
      <c r="R273" s="398"/>
      <c r="S273" s="398"/>
      <c r="T273" s="398"/>
      <c r="U273" s="398"/>
      <c r="V273" s="398"/>
      <c r="W273" s="398"/>
      <c r="X273" s="398"/>
      <c r="Y273" s="398"/>
      <c r="Z273" s="398"/>
      <c r="AA273" s="398"/>
      <c r="AB273" s="399"/>
      <c r="AC273" s="400" t="s">
        <v>91</v>
      </c>
      <c r="AD273" s="401"/>
      <c r="AE273" s="401"/>
      <c r="AF273" s="402"/>
    </row>
    <row r="274" spans="1:32" ht="15.75">
      <c r="A274" s="397" t="s">
        <v>343</v>
      </c>
      <c r="B274" s="398"/>
      <c r="C274" s="398"/>
      <c r="D274" s="398"/>
      <c r="E274" s="398"/>
      <c r="F274" s="398"/>
      <c r="G274" s="398"/>
      <c r="H274" s="398"/>
      <c r="I274" s="398"/>
      <c r="J274" s="398"/>
      <c r="K274" s="398"/>
      <c r="L274" s="398"/>
      <c r="M274" s="398"/>
      <c r="N274" s="398"/>
      <c r="O274" s="398"/>
      <c r="P274" s="398"/>
      <c r="Q274" s="398"/>
      <c r="R274" s="398"/>
      <c r="S274" s="398"/>
      <c r="T274" s="398"/>
      <c r="U274" s="398"/>
      <c r="V274" s="398"/>
      <c r="W274" s="398"/>
      <c r="X274" s="398"/>
      <c r="Y274" s="398"/>
      <c r="Z274" s="398"/>
      <c r="AA274" s="398"/>
      <c r="AB274" s="399"/>
      <c r="AC274" s="400" t="s">
        <v>342</v>
      </c>
      <c r="AD274" s="401"/>
      <c r="AE274" s="401"/>
      <c r="AF274" s="402"/>
    </row>
    <row r="275" spans="1:32" ht="15.75">
      <c r="A275" s="397" t="s">
        <v>341</v>
      </c>
      <c r="B275" s="398"/>
      <c r="C275" s="398"/>
      <c r="D275" s="398"/>
      <c r="E275" s="398"/>
      <c r="F275" s="398"/>
      <c r="G275" s="398"/>
      <c r="H275" s="398"/>
      <c r="I275" s="398"/>
      <c r="J275" s="398"/>
      <c r="K275" s="398"/>
      <c r="L275" s="398"/>
      <c r="M275" s="398"/>
      <c r="N275" s="398"/>
      <c r="O275" s="398"/>
      <c r="P275" s="398"/>
      <c r="Q275" s="398"/>
      <c r="R275" s="398"/>
      <c r="S275" s="398"/>
      <c r="T275" s="398"/>
      <c r="U275" s="398"/>
      <c r="V275" s="398"/>
      <c r="W275" s="398"/>
      <c r="X275" s="398"/>
      <c r="Y275" s="398"/>
      <c r="Z275" s="398"/>
      <c r="AA275" s="398"/>
      <c r="AB275" s="399"/>
      <c r="AC275" s="400" t="s">
        <v>90</v>
      </c>
      <c r="AD275" s="401"/>
      <c r="AE275" s="401"/>
      <c r="AF275" s="402"/>
    </row>
    <row r="276" spans="1:32" ht="15.75">
      <c r="A276" s="397" t="s">
        <v>340</v>
      </c>
      <c r="B276" s="398"/>
      <c r="C276" s="398"/>
      <c r="D276" s="398"/>
      <c r="E276" s="398"/>
      <c r="F276" s="398"/>
      <c r="G276" s="398"/>
      <c r="H276" s="398"/>
      <c r="I276" s="398"/>
      <c r="J276" s="398"/>
      <c r="K276" s="398"/>
      <c r="L276" s="398"/>
      <c r="M276" s="398"/>
      <c r="N276" s="398"/>
      <c r="O276" s="398"/>
      <c r="P276" s="398"/>
      <c r="Q276" s="398"/>
      <c r="R276" s="398"/>
      <c r="S276" s="398"/>
      <c r="T276" s="398"/>
      <c r="U276" s="398"/>
      <c r="V276" s="398"/>
      <c r="W276" s="398"/>
      <c r="X276" s="398"/>
      <c r="Y276" s="398"/>
      <c r="Z276" s="398"/>
      <c r="AA276" s="398"/>
      <c r="AB276" s="399"/>
      <c r="AC276" s="400" t="s">
        <v>339</v>
      </c>
      <c r="AD276" s="401"/>
      <c r="AE276" s="401"/>
      <c r="AF276" s="402"/>
    </row>
    <row r="277" spans="1:32" ht="15.75">
      <c r="A277" s="397" t="s">
        <v>338</v>
      </c>
      <c r="B277" s="398"/>
      <c r="C277" s="398"/>
      <c r="D277" s="398"/>
      <c r="E277" s="398"/>
      <c r="F277" s="398"/>
      <c r="G277" s="398"/>
      <c r="H277" s="398"/>
      <c r="I277" s="398"/>
      <c r="J277" s="398"/>
      <c r="K277" s="398"/>
      <c r="L277" s="398"/>
      <c r="M277" s="398"/>
      <c r="N277" s="398"/>
      <c r="O277" s="398"/>
      <c r="P277" s="398"/>
      <c r="Q277" s="398"/>
      <c r="R277" s="398"/>
      <c r="S277" s="398"/>
      <c r="T277" s="398"/>
      <c r="U277" s="398"/>
      <c r="V277" s="398"/>
      <c r="W277" s="398"/>
      <c r="X277" s="398"/>
      <c r="Y277" s="398"/>
      <c r="Z277" s="398"/>
      <c r="AA277" s="398"/>
      <c r="AB277" s="399"/>
      <c r="AC277" s="400" t="s">
        <v>337</v>
      </c>
      <c r="AD277" s="401"/>
      <c r="AE277" s="401"/>
      <c r="AF277" s="402"/>
    </row>
    <row r="278" spans="1:32" ht="16.5" customHeight="1">
      <c r="A278" s="397" t="s">
        <v>336</v>
      </c>
      <c r="B278" s="398"/>
      <c r="C278" s="398"/>
      <c r="D278" s="398"/>
      <c r="E278" s="398"/>
      <c r="F278" s="398"/>
      <c r="G278" s="398"/>
      <c r="H278" s="398"/>
      <c r="I278" s="398"/>
      <c r="J278" s="398"/>
      <c r="K278" s="398"/>
      <c r="L278" s="398"/>
      <c r="M278" s="398"/>
      <c r="N278" s="398"/>
      <c r="O278" s="398"/>
      <c r="P278" s="398"/>
      <c r="Q278" s="398"/>
      <c r="R278" s="398"/>
      <c r="S278" s="398"/>
      <c r="T278" s="398"/>
      <c r="U278" s="398"/>
      <c r="V278" s="398"/>
      <c r="W278" s="398"/>
      <c r="X278" s="398"/>
      <c r="Y278" s="398"/>
      <c r="Z278" s="398"/>
      <c r="AA278" s="398"/>
      <c r="AB278" s="399"/>
      <c r="AC278" s="400" t="s">
        <v>335</v>
      </c>
      <c r="AD278" s="401"/>
      <c r="AE278" s="401"/>
      <c r="AF278" s="402"/>
    </row>
    <row r="279" spans="1:32" ht="15.75">
      <c r="A279" s="403" t="s">
        <v>89</v>
      </c>
      <c r="B279" s="404"/>
      <c r="C279" s="404"/>
      <c r="D279" s="404"/>
      <c r="E279" s="404"/>
      <c r="F279" s="404"/>
      <c r="G279" s="404"/>
      <c r="H279" s="404"/>
      <c r="I279" s="404"/>
      <c r="J279" s="404"/>
      <c r="K279" s="404"/>
      <c r="L279" s="404"/>
      <c r="M279" s="404"/>
      <c r="N279" s="404"/>
      <c r="O279" s="404"/>
      <c r="P279" s="404"/>
      <c r="Q279" s="404"/>
      <c r="R279" s="404"/>
      <c r="S279" s="404"/>
      <c r="T279" s="404"/>
      <c r="U279" s="404"/>
      <c r="V279" s="404"/>
      <c r="W279" s="404"/>
      <c r="X279" s="404"/>
      <c r="Y279" s="404"/>
      <c r="Z279" s="404"/>
      <c r="AA279" s="404"/>
      <c r="AB279" s="405"/>
      <c r="AC279" s="400" t="s">
        <v>88</v>
      </c>
      <c r="AD279" s="401"/>
      <c r="AE279" s="401"/>
      <c r="AF279" s="402"/>
    </row>
    <row r="280" spans="1:32" ht="15.75">
      <c r="A280" s="403" t="s">
        <v>334</v>
      </c>
      <c r="B280" s="404"/>
      <c r="C280" s="404"/>
      <c r="D280" s="404"/>
      <c r="E280" s="404"/>
      <c r="F280" s="404"/>
      <c r="G280" s="404"/>
      <c r="H280" s="404"/>
      <c r="I280" s="404"/>
      <c r="J280" s="404"/>
      <c r="K280" s="404"/>
      <c r="L280" s="404"/>
      <c r="M280" s="404"/>
      <c r="N280" s="404"/>
      <c r="O280" s="404"/>
      <c r="P280" s="404"/>
      <c r="Q280" s="404"/>
      <c r="R280" s="404"/>
      <c r="S280" s="404"/>
      <c r="T280" s="404"/>
      <c r="U280" s="404"/>
      <c r="V280" s="404"/>
      <c r="W280" s="404"/>
      <c r="X280" s="404"/>
      <c r="Y280" s="404"/>
      <c r="Z280" s="404"/>
      <c r="AA280" s="404"/>
      <c r="AB280" s="405"/>
      <c r="AC280" s="400" t="s">
        <v>87</v>
      </c>
      <c r="AD280" s="401"/>
      <c r="AE280" s="401"/>
      <c r="AF280" s="402"/>
    </row>
    <row r="281" spans="1:32" ht="15.75">
      <c r="A281" s="403" t="s">
        <v>333</v>
      </c>
      <c r="B281" s="404"/>
      <c r="C281" s="404"/>
      <c r="D281" s="404"/>
      <c r="E281" s="404"/>
      <c r="F281" s="404"/>
      <c r="G281" s="404"/>
      <c r="H281" s="404"/>
      <c r="I281" s="404"/>
      <c r="J281" s="404"/>
      <c r="K281" s="404"/>
      <c r="L281" s="404"/>
      <c r="M281" s="404"/>
      <c r="N281" s="404"/>
      <c r="O281" s="404"/>
      <c r="P281" s="404"/>
      <c r="Q281" s="404"/>
      <c r="R281" s="404"/>
      <c r="S281" s="404"/>
      <c r="T281" s="404"/>
      <c r="U281" s="404"/>
      <c r="V281" s="404"/>
      <c r="W281" s="404"/>
      <c r="X281" s="404"/>
      <c r="Y281" s="404"/>
      <c r="Z281" s="404"/>
      <c r="AA281" s="404"/>
      <c r="AB281" s="405"/>
      <c r="AC281" s="400" t="s">
        <v>332</v>
      </c>
      <c r="AD281" s="401"/>
      <c r="AE281" s="401"/>
      <c r="AF281" s="402"/>
    </row>
    <row r="282" spans="1:32" ht="15.75">
      <c r="A282" s="403" t="s">
        <v>331</v>
      </c>
      <c r="B282" s="404"/>
      <c r="C282" s="404"/>
      <c r="D282" s="404"/>
      <c r="E282" s="404"/>
      <c r="F282" s="404"/>
      <c r="G282" s="404"/>
      <c r="H282" s="404"/>
      <c r="I282" s="404"/>
      <c r="J282" s="404"/>
      <c r="K282" s="404"/>
      <c r="L282" s="404"/>
      <c r="M282" s="404"/>
      <c r="N282" s="404"/>
      <c r="O282" s="404"/>
      <c r="P282" s="404"/>
      <c r="Q282" s="404"/>
      <c r="R282" s="404"/>
      <c r="S282" s="404"/>
      <c r="T282" s="404"/>
      <c r="U282" s="404"/>
      <c r="V282" s="404"/>
      <c r="W282" s="404"/>
      <c r="X282" s="404"/>
      <c r="Y282" s="404"/>
      <c r="Z282" s="404"/>
      <c r="AA282" s="404"/>
      <c r="AB282" s="405"/>
      <c r="AC282" s="400" t="s">
        <v>86</v>
      </c>
      <c r="AD282" s="401"/>
      <c r="AE282" s="401"/>
      <c r="AF282" s="402"/>
    </row>
    <row r="283" spans="1:32" ht="15.75">
      <c r="A283" s="403" t="s">
        <v>85</v>
      </c>
      <c r="B283" s="404"/>
      <c r="C283" s="404"/>
      <c r="D283" s="404"/>
      <c r="E283" s="404"/>
      <c r="F283" s="404"/>
      <c r="G283" s="404"/>
      <c r="H283" s="404"/>
      <c r="I283" s="404"/>
      <c r="J283" s="404"/>
      <c r="K283" s="404"/>
      <c r="L283" s="404"/>
      <c r="M283" s="404"/>
      <c r="N283" s="404"/>
      <c r="O283" s="404"/>
      <c r="P283" s="404"/>
      <c r="Q283" s="404"/>
      <c r="R283" s="404"/>
      <c r="S283" s="404"/>
      <c r="T283" s="404"/>
      <c r="U283" s="404"/>
      <c r="V283" s="404"/>
      <c r="W283" s="404"/>
      <c r="X283" s="404"/>
      <c r="Y283" s="404"/>
      <c r="Z283" s="404"/>
      <c r="AA283" s="404"/>
      <c r="AB283" s="405"/>
      <c r="AC283" s="400" t="s">
        <v>84</v>
      </c>
      <c r="AD283" s="401"/>
      <c r="AE283" s="401"/>
      <c r="AF283" s="402"/>
    </row>
    <row r="284" spans="1:32" ht="15.75">
      <c r="A284" s="403" t="s">
        <v>330</v>
      </c>
      <c r="B284" s="404"/>
      <c r="C284" s="404"/>
      <c r="D284" s="404"/>
      <c r="E284" s="404"/>
      <c r="F284" s="404"/>
      <c r="G284" s="404"/>
      <c r="H284" s="404"/>
      <c r="I284" s="404"/>
      <c r="J284" s="404"/>
      <c r="K284" s="404"/>
      <c r="L284" s="404"/>
      <c r="M284" s="404"/>
      <c r="N284" s="404"/>
      <c r="O284" s="404"/>
      <c r="P284" s="404"/>
      <c r="Q284" s="404"/>
      <c r="R284" s="404"/>
      <c r="S284" s="404"/>
      <c r="T284" s="404"/>
      <c r="U284" s="404"/>
      <c r="V284" s="404"/>
      <c r="W284" s="404"/>
      <c r="X284" s="404"/>
      <c r="Y284" s="404"/>
      <c r="Z284" s="404"/>
      <c r="AA284" s="404"/>
      <c r="AB284" s="405"/>
      <c r="AC284" s="400" t="s">
        <v>83</v>
      </c>
      <c r="AD284" s="401"/>
      <c r="AE284" s="401"/>
      <c r="AF284" s="402"/>
    </row>
    <row r="285" spans="1:32" ht="15.75">
      <c r="A285" s="403" t="s">
        <v>82</v>
      </c>
      <c r="B285" s="404"/>
      <c r="C285" s="404"/>
      <c r="D285" s="404"/>
      <c r="E285" s="404"/>
      <c r="F285" s="404"/>
      <c r="G285" s="404"/>
      <c r="H285" s="404"/>
      <c r="I285" s="404"/>
      <c r="J285" s="404"/>
      <c r="K285" s="404"/>
      <c r="L285" s="404"/>
      <c r="M285" s="404"/>
      <c r="N285" s="404"/>
      <c r="O285" s="404"/>
      <c r="P285" s="404"/>
      <c r="Q285" s="404"/>
      <c r="R285" s="404"/>
      <c r="S285" s="404"/>
      <c r="T285" s="404"/>
      <c r="U285" s="404"/>
      <c r="V285" s="404"/>
      <c r="W285" s="404"/>
      <c r="X285" s="404"/>
      <c r="Y285" s="404"/>
      <c r="Z285" s="404"/>
      <c r="AA285" s="404"/>
      <c r="AB285" s="405"/>
      <c r="AC285" s="400" t="s">
        <v>81</v>
      </c>
      <c r="AD285" s="401"/>
      <c r="AE285" s="401"/>
      <c r="AF285" s="402"/>
    </row>
    <row r="286" spans="1:32" ht="16.5" thickBot="1">
      <c r="A286" s="403" t="s">
        <v>329</v>
      </c>
      <c r="B286" s="404"/>
      <c r="C286" s="404"/>
      <c r="D286" s="404"/>
      <c r="E286" s="404"/>
      <c r="F286" s="404"/>
      <c r="G286" s="404"/>
      <c r="H286" s="404"/>
      <c r="I286" s="404"/>
      <c r="J286" s="404"/>
      <c r="K286" s="404"/>
      <c r="L286" s="404"/>
      <c r="M286" s="404"/>
      <c r="N286" s="404"/>
      <c r="O286" s="404"/>
      <c r="P286" s="404"/>
      <c r="Q286" s="404"/>
      <c r="R286" s="404"/>
      <c r="S286" s="404"/>
      <c r="T286" s="404"/>
      <c r="U286" s="404"/>
      <c r="V286" s="404"/>
      <c r="W286" s="404"/>
      <c r="X286" s="404"/>
      <c r="Y286" s="404"/>
      <c r="Z286" s="404"/>
      <c r="AA286" s="404"/>
      <c r="AB286" s="405"/>
      <c r="AC286" s="400" t="s">
        <v>80</v>
      </c>
      <c r="AD286" s="401"/>
      <c r="AE286" s="401"/>
      <c r="AF286" s="402"/>
    </row>
    <row r="287" spans="1:32" ht="15.75">
      <c r="A287" s="409" t="s">
        <v>328</v>
      </c>
      <c r="B287" s="410"/>
      <c r="C287" s="410"/>
      <c r="D287" s="410"/>
      <c r="E287" s="410"/>
      <c r="F287" s="410"/>
      <c r="G287" s="410"/>
      <c r="H287" s="410"/>
      <c r="I287" s="410"/>
      <c r="J287" s="410"/>
      <c r="K287" s="410"/>
      <c r="L287" s="410"/>
      <c r="M287" s="410"/>
      <c r="N287" s="410"/>
      <c r="O287" s="410"/>
      <c r="P287" s="410"/>
      <c r="Q287" s="410"/>
      <c r="R287" s="410"/>
      <c r="S287" s="410"/>
      <c r="T287" s="410"/>
      <c r="U287" s="410"/>
      <c r="V287" s="410"/>
      <c r="W287" s="410"/>
      <c r="X287" s="410"/>
      <c r="Y287" s="410"/>
      <c r="Z287" s="410"/>
      <c r="AA287" s="410"/>
      <c r="AB287" s="411"/>
      <c r="AC287" s="412" t="s">
        <v>327</v>
      </c>
      <c r="AD287" s="413"/>
      <c r="AE287" s="413"/>
      <c r="AF287" s="414"/>
    </row>
    <row r="288" spans="1:32" ht="15.75">
      <c r="A288" s="397" t="s">
        <v>326</v>
      </c>
      <c r="B288" s="398"/>
      <c r="C288" s="398"/>
      <c r="D288" s="398"/>
      <c r="E288" s="398"/>
      <c r="F288" s="398"/>
      <c r="G288" s="398"/>
      <c r="H288" s="398"/>
      <c r="I288" s="398"/>
      <c r="J288" s="398"/>
      <c r="K288" s="398"/>
      <c r="L288" s="398"/>
      <c r="M288" s="398"/>
      <c r="N288" s="398"/>
      <c r="O288" s="398"/>
      <c r="P288" s="398"/>
      <c r="Q288" s="398"/>
      <c r="R288" s="398"/>
      <c r="S288" s="398"/>
      <c r="T288" s="398"/>
      <c r="U288" s="398"/>
      <c r="V288" s="398"/>
      <c r="W288" s="398"/>
      <c r="X288" s="398"/>
      <c r="Y288" s="398"/>
      <c r="Z288" s="398"/>
      <c r="AA288" s="398"/>
      <c r="AB288" s="399"/>
      <c r="AC288" s="400" t="s">
        <v>325</v>
      </c>
      <c r="AD288" s="401"/>
      <c r="AE288" s="401"/>
      <c r="AF288" s="402"/>
    </row>
    <row r="289" spans="1:32" ht="15.75">
      <c r="A289" s="397" t="s">
        <v>324</v>
      </c>
      <c r="B289" s="398"/>
      <c r="C289" s="398"/>
      <c r="D289" s="398"/>
      <c r="E289" s="398"/>
      <c r="F289" s="398"/>
      <c r="G289" s="398"/>
      <c r="H289" s="398"/>
      <c r="I289" s="398"/>
      <c r="J289" s="398"/>
      <c r="K289" s="398"/>
      <c r="L289" s="398"/>
      <c r="M289" s="398"/>
      <c r="N289" s="398"/>
      <c r="O289" s="398"/>
      <c r="P289" s="398"/>
      <c r="Q289" s="398"/>
      <c r="R289" s="398"/>
      <c r="S289" s="398"/>
      <c r="T289" s="398"/>
      <c r="U289" s="398"/>
      <c r="V289" s="398"/>
      <c r="W289" s="398"/>
      <c r="X289" s="398"/>
      <c r="Y289" s="398"/>
      <c r="Z289" s="398"/>
      <c r="AA289" s="398"/>
      <c r="AB289" s="399"/>
      <c r="AC289" s="400" t="s">
        <v>323</v>
      </c>
      <c r="AD289" s="401"/>
      <c r="AE289" s="401"/>
      <c r="AF289" s="402"/>
    </row>
    <row r="290" spans="1:32" ht="15.75">
      <c r="A290" s="429" t="s">
        <v>322</v>
      </c>
      <c r="B290" s="401"/>
      <c r="C290" s="401"/>
      <c r="D290" s="401"/>
      <c r="E290" s="401"/>
      <c r="F290" s="401"/>
      <c r="G290" s="401"/>
      <c r="H290" s="401"/>
      <c r="I290" s="401"/>
      <c r="J290" s="401"/>
      <c r="K290" s="401"/>
      <c r="L290" s="401"/>
      <c r="M290" s="401"/>
      <c r="N290" s="401"/>
      <c r="O290" s="401"/>
      <c r="P290" s="401"/>
      <c r="Q290" s="401"/>
      <c r="R290" s="401"/>
      <c r="S290" s="401"/>
      <c r="T290" s="401"/>
      <c r="U290" s="401"/>
      <c r="V290" s="401"/>
      <c r="W290" s="401"/>
      <c r="X290" s="401"/>
      <c r="Y290" s="401"/>
      <c r="Z290" s="401"/>
      <c r="AA290" s="401"/>
      <c r="AB290" s="401"/>
      <c r="AC290" s="401"/>
      <c r="AD290" s="401"/>
      <c r="AE290" s="401"/>
      <c r="AF290" s="402"/>
    </row>
    <row r="291" spans="1:32" ht="15.75">
      <c r="A291" s="397" t="s">
        <v>33</v>
      </c>
      <c r="B291" s="398"/>
      <c r="C291" s="398"/>
      <c r="D291" s="398"/>
      <c r="E291" s="398"/>
      <c r="F291" s="398"/>
      <c r="G291" s="398"/>
      <c r="H291" s="398"/>
      <c r="I291" s="398"/>
      <c r="J291" s="398"/>
      <c r="K291" s="398"/>
      <c r="L291" s="398"/>
      <c r="M291" s="398"/>
      <c r="N291" s="398"/>
      <c r="O291" s="398"/>
      <c r="P291" s="398"/>
      <c r="Q291" s="398"/>
      <c r="R291" s="398"/>
      <c r="S291" s="398"/>
      <c r="T291" s="398"/>
      <c r="U291" s="398"/>
      <c r="V291" s="398"/>
      <c r="W291" s="398"/>
      <c r="X291" s="398"/>
      <c r="Y291" s="398"/>
      <c r="Z291" s="398"/>
      <c r="AA291" s="398"/>
      <c r="AB291" s="399"/>
      <c r="AC291" s="400" t="s">
        <v>79</v>
      </c>
      <c r="AD291" s="401"/>
      <c r="AE291" s="401"/>
      <c r="AF291" s="401"/>
    </row>
    <row r="292" spans="1:32" ht="15.75">
      <c r="A292" s="397" t="s">
        <v>78</v>
      </c>
      <c r="B292" s="398"/>
      <c r="C292" s="398"/>
      <c r="D292" s="398"/>
      <c r="E292" s="398"/>
      <c r="F292" s="398"/>
      <c r="G292" s="398"/>
      <c r="H292" s="398"/>
      <c r="I292" s="398"/>
      <c r="J292" s="398"/>
      <c r="K292" s="398"/>
      <c r="L292" s="398"/>
      <c r="M292" s="398"/>
      <c r="N292" s="398"/>
      <c r="O292" s="398"/>
      <c r="P292" s="398"/>
      <c r="Q292" s="398"/>
      <c r="R292" s="398"/>
      <c r="S292" s="398"/>
      <c r="T292" s="398"/>
      <c r="U292" s="398"/>
      <c r="V292" s="398"/>
      <c r="W292" s="398"/>
      <c r="X292" s="398"/>
      <c r="Y292" s="398"/>
      <c r="Z292" s="398"/>
      <c r="AA292" s="398"/>
      <c r="AB292" s="399"/>
      <c r="AC292" s="400" t="s">
        <v>77</v>
      </c>
      <c r="AD292" s="401"/>
      <c r="AE292" s="401"/>
      <c r="AF292" s="402"/>
    </row>
    <row r="293" spans="1:32" ht="15.75">
      <c r="A293" s="397" t="s">
        <v>76</v>
      </c>
      <c r="B293" s="398"/>
      <c r="C293" s="398"/>
      <c r="D293" s="398"/>
      <c r="E293" s="398"/>
      <c r="F293" s="398"/>
      <c r="G293" s="398"/>
      <c r="H293" s="398"/>
      <c r="I293" s="398"/>
      <c r="J293" s="398"/>
      <c r="K293" s="398"/>
      <c r="L293" s="398"/>
      <c r="M293" s="398"/>
      <c r="N293" s="398"/>
      <c r="O293" s="398"/>
      <c r="P293" s="398"/>
      <c r="Q293" s="398"/>
      <c r="R293" s="398"/>
      <c r="S293" s="398"/>
      <c r="T293" s="398"/>
      <c r="U293" s="398"/>
      <c r="V293" s="398"/>
      <c r="W293" s="398"/>
      <c r="X293" s="398"/>
      <c r="Y293" s="398"/>
      <c r="Z293" s="398"/>
      <c r="AA293" s="398"/>
      <c r="AB293" s="399"/>
      <c r="AC293" s="400" t="s">
        <v>75</v>
      </c>
      <c r="AD293" s="401"/>
      <c r="AE293" s="401"/>
      <c r="AF293" s="402"/>
    </row>
    <row r="294" spans="1:32" ht="15.75">
      <c r="A294" s="397" t="s">
        <v>321</v>
      </c>
      <c r="B294" s="398"/>
      <c r="C294" s="398"/>
      <c r="D294" s="398"/>
      <c r="E294" s="398"/>
      <c r="F294" s="398"/>
      <c r="G294" s="398"/>
      <c r="H294" s="398"/>
      <c r="I294" s="398"/>
      <c r="J294" s="398"/>
      <c r="K294" s="398"/>
      <c r="L294" s="398"/>
      <c r="M294" s="398"/>
      <c r="N294" s="398"/>
      <c r="O294" s="398"/>
      <c r="P294" s="398"/>
      <c r="Q294" s="398"/>
      <c r="R294" s="398"/>
      <c r="S294" s="398"/>
      <c r="T294" s="398"/>
      <c r="U294" s="398"/>
      <c r="V294" s="398"/>
      <c r="W294" s="398"/>
      <c r="X294" s="398"/>
      <c r="Y294" s="398"/>
      <c r="Z294" s="398"/>
      <c r="AA294" s="398"/>
      <c r="AB294" s="399"/>
      <c r="AC294" s="400" t="s">
        <v>320</v>
      </c>
      <c r="AD294" s="401"/>
      <c r="AE294" s="401"/>
      <c r="AF294" s="402"/>
    </row>
    <row r="295" spans="1:32" ht="22.5" customHeight="1">
      <c r="A295" s="429" t="s">
        <v>74</v>
      </c>
      <c r="B295" s="401"/>
      <c r="C295" s="401"/>
      <c r="D295" s="401"/>
      <c r="E295" s="401"/>
      <c r="F295" s="401"/>
      <c r="G295" s="401"/>
      <c r="H295" s="401"/>
      <c r="I295" s="401"/>
      <c r="J295" s="401"/>
      <c r="K295" s="401"/>
      <c r="L295" s="401"/>
      <c r="M295" s="401"/>
      <c r="N295" s="401"/>
      <c r="O295" s="401"/>
      <c r="P295" s="401"/>
      <c r="Q295" s="401"/>
      <c r="R295" s="401"/>
      <c r="S295" s="401"/>
      <c r="T295" s="401"/>
      <c r="U295" s="401"/>
      <c r="V295" s="401"/>
      <c r="W295" s="401"/>
      <c r="X295" s="401"/>
      <c r="Y295" s="401"/>
      <c r="Z295" s="401"/>
      <c r="AA295" s="401"/>
      <c r="AB295" s="401"/>
      <c r="AC295" s="401"/>
      <c r="AD295" s="401"/>
      <c r="AE295" s="401"/>
      <c r="AF295" s="402"/>
    </row>
    <row r="296" spans="1:32" ht="15.75">
      <c r="A296" s="397" t="s">
        <v>73</v>
      </c>
      <c r="B296" s="398"/>
      <c r="C296" s="398"/>
      <c r="D296" s="398"/>
      <c r="E296" s="398"/>
      <c r="F296" s="398"/>
      <c r="G296" s="398"/>
      <c r="H296" s="398"/>
      <c r="I296" s="398"/>
      <c r="J296" s="398"/>
      <c r="K296" s="398"/>
      <c r="L296" s="398"/>
      <c r="M296" s="398"/>
      <c r="N296" s="398"/>
      <c r="O296" s="398"/>
      <c r="P296" s="398"/>
      <c r="Q296" s="398"/>
      <c r="R296" s="398"/>
      <c r="S296" s="398"/>
      <c r="T296" s="398"/>
      <c r="U296" s="398"/>
      <c r="V296" s="398"/>
      <c r="W296" s="398"/>
      <c r="X296" s="398"/>
      <c r="Y296" s="398"/>
      <c r="Z296" s="398"/>
      <c r="AA296" s="398"/>
      <c r="AB296" s="399"/>
      <c r="AC296" s="400" t="s">
        <v>72</v>
      </c>
      <c r="AD296" s="401"/>
      <c r="AE296" s="401"/>
      <c r="AF296" s="402"/>
    </row>
    <row r="297" spans="1:32" ht="15.75">
      <c r="A297" s="397" t="s">
        <v>319</v>
      </c>
      <c r="B297" s="398"/>
      <c r="C297" s="398"/>
      <c r="D297" s="398"/>
      <c r="E297" s="398"/>
      <c r="F297" s="398"/>
      <c r="G297" s="398"/>
      <c r="H297" s="398"/>
      <c r="I297" s="398"/>
      <c r="J297" s="398"/>
      <c r="K297" s="398"/>
      <c r="L297" s="398"/>
      <c r="M297" s="398"/>
      <c r="N297" s="398"/>
      <c r="O297" s="398"/>
      <c r="P297" s="398"/>
      <c r="Q297" s="398"/>
      <c r="R297" s="398"/>
      <c r="S297" s="398"/>
      <c r="T297" s="398"/>
      <c r="U297" s="398"/>
      <c r="V297" s="398"/>
      <c r="W297" s="398"/>
      <c r="X297" s="398"/>
      <c r="Y297" s="398"/>
      <c r="Z297" s="398"/>
      <c r="AA297" s="398"/>
      <c r="AB297" s="399"/>
      <c r="AC297" s="400" t="s">
        <v>318</v>
      </c>
      <c r="AD297" s="401"/>
      <c r="AE297" s="401"/>
      <c r="AF297" s="402"/>
    </row>
    <row r="298" spans="1:32" ht="15.75">
      <c r="A298" s="397" t="s">
        <v>317</v>
      </c>
      <c r="B298" s="398"/>
      <c r="C298" s="398"/>
      <c r="D298" s="398"/>
      <c r="E298" s="398"/>
      <c r="F298" s="398"/>
      <c r="G298" s="398"/>
      <c r="H298" s="398"/>
      <c r="I298" s="398"/>
      <c r="J298" s="398"/>
      <c r="K298" s="398"/>
      <c r="L298" s="398"/>
      <c r="M298" s="398"/>
      <c r="N298" s="398"/>
      <c r="O298" s="398"/>
      <c r="P298" s="398"/>
      <c r="Q298" s="398"/>
      <c r="R298" s="398"/>
      <c r="S298" s="398"/>
      <c r="T298" s="398"/>
      <c r="U298" s="398"/>
      <c r="V298" s="398"/>
      <c r="W298" s="398"/>
      <c r="X298" s="398"/>
      <c r="Y298" s="398"/>
      <c r="Z298" s="398"/>
      <c r="AA298" s="398"/>
      <c r="AB298" s="399"/>
      <c r="AC298" s="400" t="s">
        <v>71</v>
      </c>
      <c r="AD298" s="401"/>
      <c r="AE298" s="401"/>
      <c r="AF298" s="402"/>
    </row>
    <row r="299" spans="1:32" ht="15.75">
      <c r="A299" s="397" t="s">
        <v>70</v>
      </c>
      <c r="B299" s="398"/>
      <c r="C299" s="398"/>
      <c r="D299" s="398"/>
      <c r="E299" s="398"/>
      <c r="F299" s="398"/>
      <c r="G299" s="398"/>
      <c r="H299" s="398"/>
      <c r="I299" s="398"/>
      <c r="J299" s="398"/>
      <c r="K299" s="398"/>
      <c r="L299" s="398"/>
      <c r="M299" s="398"/>
      <c r="N299" s="398"/>
      <c r="O299" s="398"/>
      <c r="P299" s="398"/>
      <c r="Q299" s="398"/>
      <c r="R299" s="398"/>
      <c r="S299" s="398"/>
      <c r="T299" s="398"/>
      <c r="U299" s="398"/>
      <c r="V299" s="398"/>
      <c r="W299" s="398"/>
      <c r="X299" s="398"/>
      <c r="Y299" s="398"/>
      <c r="Z299" s="398"/>
      <c r="AA299" s="398"/>
      <c r="AB299" s="399"/>
      <c r="AC299" s="400" t="s">
        <v>69</v>
      </c>
      <c r="AD299" s="401"/>
      <c r="AE299" s="401"/>
      <c r="AF299" s="402"/>
    </row>
    <row r="300" spans="1:32" ht="15.75">
      <c r="A300" s="429" t="s">
        <v>68</v>
      </c>
      <c r="B300" s="401"/>
      <c r="C300" s="401"/>
      <c r="D300" s="401"/>
      <c r="E300" s="401"/>
      <c r="F300" s="401"/>
      <c r="G300" s="401"/>
      <c r="H300" s="401"/>
      <c r="I300" s="401"/>
      <c r="J300" s="401"/>
      <c r="K300" s="401"/>
      <c r="L300" s="401"/>
      <c r="M300" s="401"/>
      <c r="N300" s="401"/>
      <c r="O300" s="401"/>
      <c r="P300" s="401"/>
      <c r="Q300" s="401"/>
      <c r="R300" s="401"/>
      <c r="S300" s="401"/>
      <c r="T300" s="401"/>
      <c r="U300" s="401"/>
      <c r="V300" s="401"/>
      <c r="W300" s="401"/>
      <c r="X300" s="401"/>
      <c r="Y300" s="401"/>
      <c r="Z300" s="401"/>
      <c r="AA300" s="401"/>
      <c r="AB300" s="430"/>
      <c r="AC300" s="400" t="s">
        <v>316</v>
      </c>
      <c r="AD300" s="401"/>
      <c r="AE300" s="401"/>
      <c r="AF300" s="402"/>
    </row>
    <row r="301" spans="1:32" ht="15.75">
      <c r="A301" s="429" t="s">
        <v>67</v>
      </c>
      <c r="B301" s="401"/>
      <c r="C301" s="401"/>
      <c r="D301" s="401"/>
      <c r="E301" s="401"/>
      <c r="F301" s="401"/>
      <c r="G301" s="401"/>
      <c r="H301" s="401"/>
      <c r="I301" s="401"/>
      <c r="J301" s="401"/>
      <c r="K301" s="401"/>
      <c r="L301" s="401"/>
      <c r="M301" s="401"/>
      <c r="N301" s="401"/>
      <c r="O301" s="401"/>
      <c r="P301" s="401"/>
      <c r="Q301" s="401"/>
      <c r="R301" s="401"/>
      <c r="S301" s="401"/>
      <c r="T301" s="401"/>
      <c r="U301" s="401"/>
      <c r="V301" s="401"/>
      <c r="W301" s="401"/>
      <c r="X301" s="401"/>
      <c r="Y301" s="401"/>
      <c r="Z301" s="401"/>
      <c r="AA301" s="401"/>
      <c r="AB301" s="430"/>
      <c r="AC301" s="400" t="s">
        <v>66</v>
      </c>
      <c r="AD301" s="401"/>
      <c r="AE301" s="401"/>
      <c r="AF301" s="402"/>
    </row>
    <row r="302" spans="1:32" ht="15.75">
      <c r="A302" s="429" t="s">
        <v>65</v>
      </c>
      <c r="B302" s="401"/>
      <c r="C302" s="401"/>
      <c r="D302" s="401"/>
      <c r="E302" s="401"/>
      <c r="F302" s="401"/>
      <c r="G302" s="401"/>
      <c r="H302" s="401"/>
      <c r="I302" s="401"/>
      <c r="J302" s="401"/>
      <c r="K302" s="401"/>
      <c r="L302" s="401"/>
      <c r="M302" s="401"/>
      <c r="N302" s="401"/>
      <c r="O302" s="401"/>
      <c r="P302" s="401"/>
      <c r="Q302" s="401"/>
      <c r="R302" s="401"/>
      <c r="S302" s="401"/>
      <c r="T302" s="401"/>
      <c r="U302" s="401"/>
      <c r="V302" s="401"/>
      <c r="W302" s="401"/>
      <c r="X302" s="401"/>
      <c r="Y302" s="401"/>
      <c r="Z302" s="401"/>
      <c r="AA302" s="401"/>
      <c r="AB302" s="430"/>
      <c r="AC302" s="400" t="s">
        <v>64</v>
      </c>
      <c r="AD302" s="401"/>
      <c r="AE302" s="401"/>
      <c r="AF302" s="402"/>
    </row>
    <row r="303" spans="1:32" ht="15.75">
      <c r="A303" s="429" t="s">
        <v>315</v>
      </c>
      <c r="B303" s="401"/>
      <c r="C303" s="401"/>
      <c r="D303" s="401"/>
      <c r="E303" s="401"/>
      <c r="F303" s="401"/>
      <c r="G303" s="401"/>
      <c r="H303" s="401"/>
      <c r="I303" s="401"/>
      <c r="J303" s="401"/>
      <c r="K303" s="401"/>
      <c r="L303" s="401"/>
      <c r="M303" s="401"/>
      <c r="N303" s="401"/>
      <c r="O303" s="401"/>
      <c r="P303" s="401"/>
      <c r="Q303" s="401"/>
      <c r="R303" s="401"/>
      <c r="S303" s="401"/>
      <c r="T303" s="401"/>
      <c r="U303" s="401"/>
      <c r="V303" s="401"/>
      <c r="W303" s="401"/>
      <c r="X303" s="401"/>
      <c r="Y303" s="401"/>
      <c r="Z303" s="401"/>
      <c r="AA303" s="401"/>
      <c r="AB303" s="430"/>
      <c r="AC303" s="400" t="s">
        <v>314</v>
      </c>
      <c r="AD303" s="401"/>
      <c r="AE303" s="401"/>
      <c r="AF303" s="402"/>
    </row>
    <row r="304" spans="1:32" ht="15.75">
      <c r="A304" s="429" t="s">
        <v>63</v>
      </c>
      <c r="B304" s="401"/>
      <c r="C304" s="401"/>
      <c r="D304" s="401"/>
      <c r="E304" s="401"/>
      <c r="F304" s="401"/>
      <c r="G304" s="401"/>
      <c r="H304" s="401"/>
      <c r="I304" s="401"/>
      <c r="J304" s="401"/>
      <c r="K304" s="401"/>
      <c r="L304" s="401"/>
      <c r="M304" s="401"/>
      <c r="N304" s="401"/>
      <c r="O304" s="401"/>
      <c r="P304" s="401"/>
      <c r="Q304" s="401"/>
      <c r="R304" s="401"/>
      <c r="S304" s="401"/>
      <c r="T304" s="401"/>
      <c r="U304" s="401"/>
      <c r="V304" s="401"/>
      <c r="W304" s="401"/>
      <c r="X304" s="401"/>
      <c r="Y304" s="401"/>
      <c r="Z304" s="401"/>
      <c r="AA304" s="401"/>
      <c r="AB304" s="430"/>
      <c r="AC304" s="400" t="s">
        <v>62</v>
      </c>
      <c r="AD304" s="401"/>
      <c r="AE304" s="401"/>
      <c r="AF304" s="402"/>
    </row>
    <row r="305" spans="1:32" ht="21.75" customHeight="1">
      <c r="A305" s="429" t="s">
        <v>61</v>
      </c>
      <c r="B305" s="401"/>
      <c r="C305" s="401"/>
      <c r="D305" s="401"/>
      <c r="E305" s="401"/>
      <c r="F305" s="401"/>
      <c r="G305" s="401"/>
      <c r="H305" s="401"/>
      <c r="I305" s="401"/>
      <c r="J305" s="401"/>
      <c r="K305" s="401"/>
      <c r="L305" s="401"/>
      <c r="M305" s="401"/>
      <c r="N305" s="401"/>
      <c r="O305" s="401"/>
      <c r="P305" s="401"/>
      <c r="Q305" s="401"/>
      <c r="R305" s="401"/>
      <c r="S305" s="401"/>
      <c r="T305" s="401"/>
      <c r="U305" s="401"/>
      <c r="V305" s="401"/>
      <c r="W305" s="401"/>
      <c r="X305" s="401"/>
      <c r="Y305" s="401"/>
      <c r="Z305" s="401"/>
      <c r="AA305" s="401"/>
      <c r="AB305" s="430"/>
      <c r="AC305" s="400" t="s">
        <v>60</v>
      </c>
      <c r="AD305" s="401"/>
      <c r="AE305" s="401"/>
      <c r="AF305" s="402"/>
    </row>
    <row r="306" spans="1:32" ht="15.75">
      <c r="A306" s="429" t="s">
        <v>59</v>
      </c>
      <c r="B306" s="401"/>
      <c r="C306" s="401"/>
      <c r="D306" s="401"/>
      <c r="E306" s="401"/>
      <c r="F306" s="401"/>
      <c r="G306" s="401"/>
      <c r="H306" s="401"/>
      <c r="I306" s="401"/>
      <c r="J306" s="401"/>
      <c r="K306" s="401"/>
      <c r="L306" s="401"/>
      <c r="M306" s="401"/>
      <c r="N306" s="401"/>
      <c r="O306" s="401"/>
      <c r="P306" s="401"/>
      <c r="Q306" s="401"/>
      <c r="R306" s="401"/>
      <c r="S306" s="401"/>
      <c r="T306" s="401"/>
      <c r="U306" s="401"/>
      <c r="V306" s="401"/>
      <c r="W306" s="401"/>
      <c r="X306" s="401"/>
      <c r="Y306" s="401"/>
      <c r="Z306" s="401"/>
      <c r="AA306" s="401"/>
      <c r="AB306" s="430"/>
      <c r="AC306" s="400" t="s">
        <v>58</v>
      </c>
      <c r="AD306" s="401"/>
      <c r="AE306" s="401"/>
      <c r="AF306" s="402"/>
    </row>
    <row r="307" spans="1:32" ht="15.75">
      <c r="A307" s="429" t="s">
        <v>57</v>
      </c>
      <c r="B307" s="401"/>
      <c r="C307" s="401"/>
      <c r="D307" s="401"/>
      <c r="E307" s="401"/>
      <c r="F307" s="401"/>
      <c r="G307" s="401"/>
      <c r="H307" s="401"/>
      <c r="I307" s="401"/>
      <c r="J307" s="401"/>
      <c r="K307" s="401"/>
      <c r="L307" s="401"/>
      <c r="M307" s="401"/>
      <c r="N307" s="401"/>
      <c r="O307" s="401"/>
      <c r="P307" s="401"/>
      <c r="Q307" s="401"/>
      <c r="R307" s="401"/>
      <c r="S307" s="401"/>
      <c r="T307" s="401"/>
      <c r="U307" s="401"/>
      <c r="V307" s="401"/>
      <c r="W307" s="401"/>
      <c r="X307" s="401"/>
      <c r="Y307" s="401"/>
      <c r="Z307" s="401"/>
      <c r="AA307" s="401"/>
      <c r="AB307" s="430"/>
      <c r="AC307" s="400" t="s">
        <v>56</v>
      </c>
      <c r="AD307" s="401"/>
      <c r="AE307" s="401"/>
      <c r="AF307" s="402"/>
    </row>
    <row r="308" spans="1:32" ht="15.75">
      <c r="A308" s="429" t="s">
        <v>55</v>
      </c>
      <c r="B308" s="401"/>
      <c r="C308" s="401"/>
      <c r="D308" s="401"/>
      <c r="E308" s="401"/>
      <c r="F308" s="401"/>
      <c r="G308" s="401"/>
      <c r="H308" s="401"/>
      <c r="I308" s="401"/>
      <c r="J308" s="401"/>
      <c r="K308" s="401"/>
      <c r="L308" s="401"/>
      <c r="M308" s="401"/>
      <c r="N308" s="401"/>
      <c r="O308" s="401"/>
      <c r="P308" s="401"/>
      <c r="Q308" s="401"/>
      <c r="R308" s="401"/>
      <c r="S308" s="401"/>
      <c r="T308" s="401"/>
      <c r="U308" s="401"/>
      <c r="V308" s="401"/>
      <c r="W308" s="401"/>
      <c r="X308" s="401"/>
      <c r="Y308" s="401"/>
      <c r="Z308" s="401"/>
      <c r="AA308" s="401"/>
      <c r="AB308" s="430"/>
      <c r="AC308" s="400" t="s">
        <v>54</v>
      </c>
      <c r="AD308" s="401"/>
      <c r="AE308" s="401"/>
      <c r="AF308" s="402"/>
    </row>
    <row r="309" spans="1:32" ht="15.75">
      <c r="A309" s="429" t="s">
        <v>53</v>
      </c>
      <c r="B309" s="401"/>
      <c r="C309" s="401"/>
      <c r="D309" s="401"/>
      <c r="E309" s="401"/>
      <c r="F309" s="401"/>
      <c r="G309" s="401"/>
      <c r="H309" s="401"/>
      <c r="I309" s="401"/>
      <c r="J309" s="401"/>
      <c r="K309" s="401"/>
      <c r="L309" s="401"/>
      <c r="M309" s="401"/>
      <c r="N309" s="401"/>
      <c r="O309" s="401"/>
      <c r="P309" s="401"/>
      <c r="Q309" s="401"/>
      <c r="R309" s="401"/>
      <c r="S309" s="401"/>
      <c r="T309" s="401"/>
      <c r="U309" s="401"/>
      <c r="V309" s="401"/>
      <c r="W309" s="401"/>
      <c r="X309" s="401"/>
      <c r="Y309" s="401"/>
      <c r="Z309" s="401"/>
      <c r="AA309" s="401"/>
      <c r="AB309" s="430"/>
      <c r="AC309" s="400" t="s">
        <v>52</v>
      </c>
      <c r="AD309" s="401"/>
      <c r="AE309" s="401"/>
      <c r="AF309" s="402"/>
    </row>
    <row r="310" spans="1:32" ht="15.75">
      <c r="A310" s="429" t="s">
        <v>313</v>
      </c>
      <c r="B310" s="401"/>
      <c r="C310" s="401"/>
      <c r="D310" s="401"/>
      <c r="E310" s="401"/>
      <c r="F310" s="401"/>
      <c r="G310" s="401"/>
      <c r="H310" s="401"/>
      <c r="I310" s="401"/>
      <c r="J310" s="401"/>
      <c r="K310" s="401"/>
      <c r="L310" s="401"/>
      <c r="M310" s="401"/>
      <c r="N310" s="401"/>
      <c r="O310" s="401"/>
      <c r="P310" s="401"/>
      <c r="Q310" s="401"/>
      <c r="R310" s="401"/>
      <c r="S310" s="401"/>
      <c r="T310" s="401"/>
      <c r="U310" s="401"/>
      <c r="V310" s="401"/>
      <c r="W310" s="401"/>
      <c r="X310" s="401"/>
      <c r="Y310" s="401"/>
      <c r="Z310" s="401"/>
      <c r="AA310" s="401"/>
      <c r="AB310" s="401"/>
      <c r="AC310" s="401"/>
      <c r="AD310" s="401"/>
      <c r="AE310" s="401"/>
      <c r="AF310" s="402"/>
    </row>
    <row r="311" spans="1:32" ht="15.75">
      <c r="A311" s="397" t="s">
        <v>312</v>
      </c>
      <c r="B311" s="398"/>
      <c r="C311" s="398"/>
      <c r="D311" s="398"/>
      <c r="E311" s="398"/>
      <c r="F311" s="398"/>
      <c r="G311" s="398"/>
      <c r="H311" s="398"/>
      <c r="I311" s="398"/>
      <c r="J311" s="398"/>
      <c r="K311" s="398"/>
      <c r="L311" s="398"/>
      <c r="M311" s="398"/>
      <c r="N311" s="398"/>
      <c r="O311" s="398"/>
      <c r="P311" s="398"/>
      <c r="Q311" s="398"/>
      <c r="R311" s="398"/>
      <c r="S311" s="398"/>
      <c r="T311" s="398"/>
      <c r="U311" s="398"/>
      <c r="V311" s="398"/>
      <c r="W311" s="398"/>
      <c r="X311" s="398"/>
      <c r="Y311" s="398"/>
      <c r="Z311" s="398"/>
      <c r="AA311" s="398"/>
      <c r="AB311" s="399"/>
      <c r="AC311" s="400" t="s">
        <v>311</v>
      </c>
      <c r="AD311" s="401"/>
      <c r="AE311" s="401"/>
      <c r="AF311" s="402"/>
    </row>
    <row r="312" spans="1:32" ht="15.75">
      <c r="A312" s="397" t="s">
        <v>310</v>
      </c>
      <c r="B312" s="398"/>
      <c r="C312" s="398"/>
      <c r="D312" s="398"/>
      <c r="E312" s="398"/>
      <c r="F312" s="398"/>
      <c r="G312" s="398"/>
      <c r="H312" s="398"/>
      <c r="I312" s="398"/>
      <c r="J312" s="398"/>
      <c r="K312" s="398"/>
      <c r="L312" s="398"/>
      <c r="M312" s="398"/>
      <c r="N312" s="398"/>
      <c r="O312" s="398"/>
      <c r="P312" s="398"/>
      <c r="Q312" s="398"/>
      <c r="R312" s="398"/>
      <c r="S312" s="398"/>
      <c r="T312" s="398"/>
      <c r="U312" s="398"/>
      <c r="V312" s="398"/>
      <c r="W312" s="398"/>
      <c r="X312" s="398"/>
      <c r="Y312" s="398"/>
      <c r="Z312" s="398"/>
      <c r="AA312" s="398"/>
      <c r="AB312" s="399"/>
      <c r="AC312" s="400" t="s">
        <v>309</v>
      </c>
      <c r="AD312" s="401"/>
      <c r="AE312" s="401"/>
      <c r="AF312" s="402"/>
    </row>
    <row r="313" spans="1:32" ht="15.75">
      <c r="A313" s="429" t="s">
        <v>508</v>
      </c>
      <c r="B313" s="401"/>
      <c r="C313" s="401"/>
      <c r="D313" s="401"/>
      <c r="E313" s="401"/>
      <c r="F313" s="401"/>
      <c r="G313" s="401"/>
      <c r="H313" s="401"/>
      <c r="I313" s="401"/>
      <c r="J313" s="401"/>
      <c r="K313" s="401"/>
      <c r="L313" s="401"/>
      <c r="M313" s="401"/>
      <c r="N313" s="401"/>
      <c r="O313" s="401"/>
      <c r="P313" s="401"/>
      <c r="Q313" s="401"/>
      <c r="R313" s="401"/>
      <c r="S313" s="401"/>
      <c r="T313" s="401"/>
      <c r="U313" s="401"/>
      <c r="V313" s="401"/>
      <c r="W313" s="401"/>
      <c r="X313" s="401"/>
      <c r="Y313" s="401"/>
      <c r="Z313" s="401"/>
      <c r="AA313" s="401"/>
      <c r="AB313" s="430"/>
      <c r="AC313" s="400" t="s">
        <v>308</v>
      </c>
      <c r="AD313" s="401"/>
      <c r="AE313" s="401"/>
      <c r="AF313" s="402"/>
    </row>
    <row r="314" spans="1:32" ht="15.75">
      <c r="A314" s="397" t="s">
        <v>307</v>
      </c>
      <c r="B314" s="398"/>
      <c r="C314" s="398"/>
      <c r="D314" s="398"/>
      <c r="E314" s="398"/>
      <c r="F314" s="398"/>
      <c r="G314" s="398"/>
      <c r="H314" s="398"/>
      <c r="I314" s="398"/>
      <c r="J314" s="398"/>
      <c r="K314" s="398"/>
      <c r="L314" s="398"/>
      <c r="M314" s="398"/>
      <c r="N314" s="398"/>
      <c r="O314" s="398"/>
      <c r="P314" s="398"/>
      <c r="Q314" s="398"/>
      <c r="R314" s="398"/>
      <c r="S314" s="398"/>
      <c r="T314" s="398"/>
      <c r="U314" s="398"/>
      <c r="V314" s="398"/>
      <c r="W314" s="398"/>
      <c r="X314" s="398"/>
      <c r="Y314" s="398"/>
      <c r="Z314" s="398"/>
      <c r="AA314" s="398"/>
      <c r="AB314" s="399"/>
      <c r="AC314" s="400" t="s">
        <v>306</v>
      </c>
      <c r="AD314" s="401"/>
      <c r="AE314" s="401"/>
      <c r="AF314" s="402"/>
    </row>
    <row r="315" spans="1:32" ht="15.75">
      <c r="A315" s="429" t="s">
        <v>51</v>
      </c>
      <c r="B315" s="401"/>
      <c r="C315" s="401"/>
      <c r="D315" s="401"/>
      <c r="E315" s="401"/>
      <c r="F315" s="401"/>
      <c r="G315" s="401"/>
      <c r="H315" s="401"/>
      <c r="I315" s="401"/>
      <c r="J315" s="401"/>
      <c r="K315" s="401"/>
      <c r="L315" s="401"/>
      <c r="M315" s="401"/>
      <c r="N315" s="401"/>
      <c r="O315" s="401"/>
      <c r="P315" s="401"/>
      <c r="Q315" s="401"/>
      <c r="R315" s="401"/>
      <c r="S315" s="401"/>
      <c r="T315" s="401"/>
      <c r="U315" s="401"/>
      <c r="V315" s="401"/>
      <c r="W315" s="401"/>
      <c r="X315" s="401"/>
      <c r="Y315" s="401"/>
      <c r="Z315" s="401"/>
      <c r="AA315" s="401"/>
      <c r="AB315" s="430"/>
      <c r="AC315" s="400" t="s">
        <v>50</v>
      </c>
      <c r="AD315" s="401"/>
      <c r="AE315" s="401"/>
      <c r="AF315" s="402"/>
    </row>
    <row r="316" spans="1:32" ht="15.75">
      <c r="A316" s="429" t="s">
        <v>305</v>
      </c>
      <c r="B316" s="401"/>
      <c r="C316" s="401"/>
      <c r="D316" s="401"/>
      <c r="E316" s="401"/>
      <c r="F316" s="401"/>
      <c r="G316" s="401"/>
      <c r="H316" s="401"/>
      <c r="I316" s="401"/>
      <c r="J316" s="401"/>
      <c r="K316" s="401"/>
      <c r="L316" s="401"/>
      <c r="M316" s="401"/>
      <c r="N316" s="401"/>
      <c r="O316" s="401"/>
      <c r="P316" s="401"/>
      <c r="Q316" s="401"/>
      <c r="R316" s="401"/>
      <c r="S316" s="401"/>
      <c r="T316" s="401"/>
      <c r="U316" s="401"/>
      <c r="V316" s="401"/>
      <c r="W316" s="401"/>
      <c r="X316" s="401"/>
      <c r="Y316" s="401"/>
      <c r="Z316" s="401"/>
      <c r="AA316" s="401"/>
      <c r="AB316" s="430"/>
      <c r="AC316" s="400" t="s">
        <v>304</v>
      </c>
      <c r="AD316" s="401"/>
      <c r="AE316" s="401"/>
      <c r="AF316" s="402"/>
    </row>
    <row r="317" spans="1:32" ht="15.75">
      <c r="A317" s="429" t="s">
        <v>303</v>
      </c>
      <c r="B317" s="401"/>
      <c r="C317" s="401"/>
      <c r="D317" s="401"/>
      <c r="E317" s="401"/>
      <c r="F317" s="401"/>
      <c r="G317" s="401"/>
      <c r="H317" s="401"/>
      <c r="I317" s="401"/>
      <c r="J317" s="401"/>
      <c r="K317" s="401"/>
      <c r="L317" s="401"/>
      <c r="M317" s="401"/>
      <c r="N317" s="401"/>
      <c r="O317" s="401"/>
      <c r="P317" s="401"/>
      <c r="Q317" s="401"/>
      <c r="R317" s="401"/>
      <c r="S317" s="401"/>
      <c r="T317" s="401"/>
      <c r="U317" s="401"/>
      <c r="V317" s="401"/>
      <c r="W317" s="401"/>
      <c r="X317" s="401"/>
      <c r="Y317" s="401"/>
      <c r="Z317" s="401"/>
      <c r="AA317" s="401"/>
      <c r="AB317" s="430"/>
      <c r="AC317" s="400" t="s">
        <v>302</v>
      </c>
      <c r="AD317" s="401"/>
      <c r="AE317" s="401"/>
      <c r="AF317" s="402"/>
    </row>
    <row r="318" spans="1:32" ht="15.75">
      <c r="A318" s="429" t="s">
        <v>49</v>
      </c>
      <c r="B318" s="401"/>
      <c r="C318" s="401"/>
      <c r="D318" s="401"/>
      <c r="E318" s="401"/>
      <c r="F318" s="401"/>
      <c r="G318" s="401"/>
      <c r="H318" s="401"/>
      <c r="I318" s="401"/>
      <c r="J318" s="401"/>
      <c r="K318" s="401"/>
      <c r="L318" s="401"/>
      <c r="M318" s="401"/>
      <c r="N318" s="401"/>
      <c r="O318" s="401"/>
      <c r="P318" s="401"/>
      <c r="Q318" s="401"/>
      <c r="R318" s="401"/>
      <c r="S318" s="401"/>
      <c r="T318" s="401"/>
      <c r="U318" s="401"/>
      <c r="V318" s="401"/>
      <c r="W318" s="401"/>
      <c r="X318" s="401"/>
      <c r="Y318" s="401"/>
      <c r="Z318" s="401"/>
      <c r="AA318" s="401"/>
      <c r="AB318" s="401"/>
      <c r="AC318" s="401"/>
      <c r="AD318" s="401"/>
      <c r="AE318" s="401"/>
      <c r="AF318" s="402"/>
    </row>
    <row r="319" spans="1:32" ht="15.75">
      <c r="A319" s="397" t="s">
        <v>33</v>
      </c>
      <c r="B319" s="398"/>
      <c r="C319" s="398"/>
      <c r="D319" s="398"/>
      <c r="E319" s="398"/>
      <c r="F319" s="398"/>
      <c r="G319" s="398"/>
      <c r="H319" s="398"/>
      <c r="I319" s="398"/>
      <c r="J319" s="398"/>
      <c r="K319" s="398"/>
      <c r="L319" s="398"/>
      <c r="M319" s="398"/>
      <c r="N319" s="398"/>
      <c r="O319" s="398"/>
      <c r="P319" s="398"/>
      <c r="Q319" s="398"/>
      <c r="R319" s="398"/>
      <c r="S319" s="398"/>
      <c r="T319" s="398"/>
      <c r="U319" s="398"/>
      <c r="V319" s="398"/>
      <c r="W319" s="398"/>
      <c r="X319" s="398"/>
      <c r="Y319" s="398"/>
      <c r="Z319" s="398"/>
      <c r="AA319" s="398"/>
      <c r="AB319" s="399"/>
      <c r="AC319" s="400" t="s">
        <v>48</v>
      </c>
      <c r="AD319" s="401"/>
      <c r="AE319" s="401"/>
      <c r="AF319" s="402"/>
    </row>
    <row r="320" spans="1:32" ht="15.75">
      <c r="A320" s="397" t="s">
        <v>47</v>
      </c>
      <c r="B320" s="398"/>
      <c r="C320" s="398"/>
      <c r="D320" s="398"/>
      <c r="E320" s="398"/>
      <c r="F320" s="398"/>
      <c r="G320" s="398"/>
      <c r="H320" s="398"/>
      <c r="I320" s="398"/>
      <c r="J320" s="398"/>
      <c r="K320" s="398"/>
      <c r="L320" s="398"/>
      <c r="M320" s="398"/>
      <c r="N320" s="398"/>
      <c r="O320" s="398"/>
      <c r="P320" s="398"/>
      <c r="Q320" s="398"/>
      <c r="R320" s="398"/>
      <c r="S320" s="398"/>
      <c r="T320" s="398"/>
      <c r="U320" s="398"/>
      <c r="V320" s="398"/>
      <c r="W320" s="398"/>
      <c r="X320" s="398"/>
      <c r="Y320" s="398"/>
      <c r="Z320" s="398"/>
      <c r="AA320" s="398"/>
      <c r="AB320" s="399"/>
      <c r="AC320" s="400" t="s">
        <v>46</v>
      </c>
      <c r="AD320" s="401"/>
      <c r="AE320" s="401"/>
      <c r="AF320" s="402"/>
    </row>
    <row r="321" spans="1:32" ht="15.75">
      <c r="A321" s="397" t="s">
        <v>301</v>
      </c>
      <c r="B321" s="398"/>
      <c r="C321" s="398"/>
      <c r="D321" s="398"/>
      <c r="E321" s="398"/>
      <c r="F321" s="398"/>
      <c r="G321" s="398"/>
      <c r="H321" s="398"/>
      <c r="I321" s="398"/>
      <c r="J321" s="398"/>
      <c r="K321" s="398"/>
      <c r="L321" s="398"/>
      <c r="M321" s="398"/>
      <c r="N321" s="398"/>
      <c r="O321" s="398"/>
      <c r="P321" s="398"/>
      <c r="Q321" s="398"/>
      <c r="R321" s="398"/>
      <c r="S321" s="398"/>
      <c r="T321" s="398"/>
      <c r="U321" s="398"/>
      <c r="V321" s="398"/>
      <c r="W321" s="398"/>
      <c r="X321" s="398"/>
      <c r="Y321" s="398"/>
      <c r="Z321" s="398"/>
      <c r="AA321" s="398"/>
      <c r="AB321" s="399"/>
      <c r="AC321" s="400" t="s">
        <v>300</v>
      </c>
      <c r="AD321" s="401"/>
      <c r="AE321" s="401"/>
      <c r="AF321" s="402"/>
    </row>
    <row r="322" spans="1:32" ht="15.75">
      <c r="A322" s="429" t="s">
        <v>45</v>
      </c>
      <c r="B322" s="401"/>
      <c r="C322" s="401"/>
      <c r="D322" s="401"/>
      <c r="E322" s="401"/>
      <c r="F322" s="401"/>
      <c r="G322" s="401"/>
      <c r="H322" s="401"/>
      <c r="I322" s="401"/>
      <c r="J322" s="401"/>
      <c r="K322" s="401"/>
      <c r="L322" s="401"/>
      <c r="M322" s="401"/>
      <c r="N322" s="401"/>
      <c r="O322" s="401"/>
      <c r="P322" s="401"/>
      <c r="Q322" s="401"/>
      <c r="R322" s="401"/>
      <c r="S322" s="401"/>
      <c r="T322" s="401"/>
      <c r="U322" s="401"/>
      <c r="V322" s="401"/>
      <c r="W322" s="401"/>
      <c r="X322" s="401"/>
      <c r="Y322" s="401"/>
      <c r="Z322" s="401"/>
      <c r="AA322" s="401"/>
      <c r="AB322" s="401"/>
      <c r="AC322" s="401"/>
      <c r="AD322" s="401"/>
      <c r="AE322" s="401"/>
      <c r="AF322" s="402"/>
    </row>
    <row r="323" spans="1:32" ht="16.5" thickBot="1">
      <c r="A323" s="397" t="s">
        <v>299</v>
      </c>
      <c r="B323" s="398"/>
      <c r="C323" s="398"/>
      <c r="D323" s="398"/>
      <c r="E323" s="398"/>
      <c r="F323" s="398"/>
      <c r="G323" s="398"/>
      <c r="H323" s="398"/>
      <c r="I323" s="398"/>
      <c r="J323" s="398"/>
      <c r="K323" s="398"/>
      <c r="L323" s="398"/>
      <c r="M323" s="398"/>
      <c r="N323" s="398"/>
      <c r="O323" s="398"/>
      <c r="P323" s="398"/>
      <c r="Q323" s="398"/>
      <c r="R323" s="398"/>
      <c r="S323" s="398"/>
      <c r="T323" s="398"/>
      <c r="U323" s="398"/>
      <c r="V323" s="398"/>
      <c r="W323" s="398"/>
      <c r="X323" s="398"/>
      <c r="Y323" s="398"/>
      <c r="Z323" s="398"/>
      <c r="AA323" s="398"/>
      <c r="AB323" s="399"/>
      <c r="AC323" s="400" t="s">
        <v>44</v>
      </c>
      <c r="AD323" s="401"/>
      <c r="AE323" s="401"/>
      <c r="AF323" s="402"/>
    </row>
    <row r="324" spans="1:32" ht="15.75">
      <c r="A324" s="431" t="s">
        <v>40</v>
      </c>
      <c r="B324" s="413"/>
      <c r="C324" s="413"/>
      <c r="D324" s="413"/>
      <c r="E324" s="413"/>
      <c r="F324" s="413"/>
      <c r="G324" s="413"/>
      <c r="H324" s="413"/>
      <c r="I324" s="413"/>
      <c r="J324" s="413"/>
      <c r="K324" s="413"/>
      <c r="L324" s="413"/>
      <c r="M324" s="413"/>
      <c r="N324" s="413"/>
      <c r="O324" s="413"/>
      <c r="P324" s="413"/>
      <c r="Q324" s="413"/>
      <c r="R324" s="413"/>
      <c r="S324" s="413"/>
      <c r="T324" s="413"/>
      <c r="U324" s="413"/>
      <c r="V324" s="413"/>
      <c r="W324" s="413"/>
      <c r="X324" s="413"/>
      <c r="Y324" s="413"/>
      <c r="Z324" s="413"/>
      <c r="AA324" s="413"/>
      <c r="AB324" s="413"/>
      <c r="AC324" s="413"/>
      <c r="AD324" s="413"/>
      <c r="AE324" s="413"/>
      <c r="AF324" s="414"/>
    </row>
    <row r="325" spans="1:32" ht="15.75">
      <c r="A325" s="429" t="s">
        <v>39</v>
      </c>
      <c r="B325" s="401"/>
      <c r="C325" s="401"/>
      <c r="D325" s="401"/>
      <c r="E325" s="401"/>
      <c r="F325" s="401"/>
      <c r="G325" s="401"/>
      <c r="H325" s="401"/>
      <c r="I325" s="401"/>
      <c r="J325" s="401"/>
      <c r="K325" s="401"/>
      <c r="L325" s="401"/>
      <c r="M325" s="401"/>
      <c r="N325" s="401"/>
      <c r="O325" s="401"/>
      <c r="P325" s="401"/>
      <c r="Q325" s="401"/>
      <c r="R325" s="401"/>
      <c r="S325" s="401"/>
      <c r="T325" s="401"/>
      <c r="U325" s="401"/>
      <c r="V325" s="401"/>
      <c r="W325" s="401"/>
      <c r="X325" s="401"/>
      <c r="Y325" s="401"/>
      <c r="Z325" s="401"/>
      <c r="AA325" s="401"/>
      <c r="AB325" s="401"/>
      <c r="AC325" s="401"/>
      <c r="AD325" s="401"/>
      <c r="AE325" s="401"/>
      <c r="AF325" s="402"/>
    </row>
    <row r="326" spans="1:32" ht="15.75">
      <c r="A326" s="397" t="s">
        <v>38</v>
      </c>
      <c r="B326" s="398"/>
      <c r="C326" s="398"/>
      <c r="D326" s="398"/>
      <c r="E326" s="398"/>
      <c r="F326" s="398"/>
      <c r="G326" s="398"/>
      <c r="H326" s="398"/>
      <c r="I326" s="398"/>
      <c r="J326" s="398"/>
      <c r="K326" s="398"/>
      <c r="L326" s="398"/>
      <c r="M326" s="398"/>
      <c r="N326" s="398"/>
      <c r="O326" s="398"/>
      <c r="P326" s="398"/>
      <c r="Q326" s="398"/>
      <c r="R326" s="398"/>
      <c r="S326" s="398"/>
      <c r="T326" s="398"/>
      <c r="U326" s="398"/>
      <c r="V326" s="398"/>
      <c r="W326" s="398"/>
      <c r="X326" s="398"/>
      <c r="Y326" s="398"/>
      <c r="Z326" s="398"/>
      <c r="AA326" s="398"/>
      <c r="AB326" s="399"/>
      <c r="AC326" s="400" t="s">
        <v>37</v>
      </c>
      <c r="AD326" s="401"/>
      <c r="AE326" s="401"/>
      <c r="AF326" s="402"/>
    </row>
    <row r="327" spans="1:32" ht="15.75">
      <c r="A327" s="397" t="s">
        <v>298</v>
      </c>
      <c r="B327" s="398"/>
      <c r="C327" s="398"/>
      <c r="D327" s="398"/>
      <c r="E327" s="398"/>
      <c r="F327" s="398"/>
      <c r="G327" s="398"/>
      <c r="H327" s="398"/>
      <c r="I327" s="398"/>
      <c r="J327" s="398"/>
      <c r="K327" s="398"/>
      <c r="L327" s="398"/>
      <c r="M327" s="398"/>
      <c r="N327" s="398"/>
      <c r="O327" s="398"/>
      <c r="P327" s="398"/>
      <c r="Q327" s="398"/>
      <c r="R327" s="398"/>
      <c r="S327" s="398"/>
      <c r="T327" s="398"/>
      <c r="U327" s="398"/>
      <c r="V327" s="398"/>
      <c r="W327" s="398"/>
      <c r="X327" s="398"/>
      <c r="Y327" s="398"/>
      <c r="Z327" s="398"/>
      <c r="AA327" s="398"/>
      <c r="AB327" s="399"/>
      <c r="AC327" s="400" t="s">
        <v>36</v>
      </c>
      <c r="AD327" s="401"/>
      <c r="AE327" s="401"/>
      <c r="AF327" s="402"/>
    </row>
    <row r="328" spans="1:32" ht="15.75">
      <c r="A328" s="429" t="s">
        <v>35</v>
      </c>
      <c r="B328" s="401"/>
      <c r="C328" s="401"/>
      <c r="D328" s="401"/>
      <c r="E328" s="401"/>
      <c r="F328" s="401"/>
      <c r="G328" s="401"/>
      <c r="H328" s="401"/>
      <c r="I328" s="401"/>
      <c r="J328" s="401"/>
      <c r="K328" s="401"/>
      <c r="L328" s="401"/>
      <c r="M328" s="401"/>
      <c r="N328" s="401"/>
      <c r="O328" s="401"/>
      <c r="P328" s="401"/>
      <c r="Q328" s="401"/>
      <c r="R328" s="401"/>
      <c r="S328" s="401"/>
      <c r="T328" s="401"/>
      <c r="U328" s="401"/>
      <c r="V328" s="401"/>
      <c r="W328" s="401"/>
      <c r="X328" s="401"/>
      <c r="Y328" s="401"/>
      <c r="Z328" s="401"/>
      <c r="AA328" s="401"/>
      <c r="AB328" s="401"/>
      <c r="AC328" s="401"/>
      <c r="AD328" s="401"/>
      <c r="AE328" s="401"/>
      <c r="AF328" s="402"/>
    </row>
    <row r="329" spans="1:32" ht="15.75">
      <c r="A329" s="429" t="s">
        <v>34</v>
      </c>
      <c r="B329" s="401"/>
      <c r="C329" s="401"/>
      <c r="D329" s="401"/>
      <c r="E329" s="401"/>
      <c r="F329" s="401"/>
      <c r="G329" s="401"/>
      <c r="H329" s="401"/>
      <c r="I329" s="401"/>
      <c r="J329" s="401"/>
      <c r="K329" s="401"/>
      <c r="L329" s="401"/>
      <c r="M329" s="401"/>
      <c r="N329" s="401"/>
      <c r="O329" s="401"/>
      <c r="P329" s="401"/>
      <c r="Q329" s="401"/>
      <c r="R329" s="401"/>
      <c r="S329" s="401"/>
      <c r="T329" s="401"/>
      <c r="U329" s="401"/>
      <c r="V329" s="401"/>
      <c r="W329" s="401"/>
      <c r="X329" s="401"/>
      <c r="Y329" s="401"/>
      <c r="Z329" s="401"/>
      <c r="AA329" s="401"/>
      <c r="AB329" s="401"/>
      <c r="AC329" s="401"/>
      <c r="AD329" s="401"/>
      <c r="AE329" s="401"/>
      <c r="AF329" s="402"/>
    </row>
    <row r="330" spans="1:32" ht="15.75">
      <c r="A330" s="397" t="s">
        <v>33</v>
      </c>
      <c r="B330" s="398"/>
      <c r="C330" s="398"/>
      <c r="D330" s="398"/>
      <c r="E330" s="398"/>
      <c r="F330" s="398"/>
      <c r="G330" s="398"/>
      <c r="H330" s="398"/>
      <c r="I330" s="398"/>
      <c r="J330" s="398"/>
      <c r="K330" s="398"/>
      <c r="L330" s="398"/>
      <c r="M330" s="398"/>
      <c r="N330" s="398"/>
      <c r="O330" s="398"/>
      <c r="P330" s="398"/>
      <c r="Q330" s="398"/>
      <c r="R330" s="398"/>
      <c r="S330" s="398"/>
      <c r="T330" s="398"/>
      <c r="U330" s="398"/>
      <c r="V330" s="398"/>
      <c r="W330" s="398"/>
      <c r="X330" s="398"/>
      <c r="Y330" s="398"/>
      <c r="Z330" s="398"/>
      <c r="AA330" s="398"/>
      <c r="AB330" s="399"/>
      <c r="AC330" s="400" t="s">
        <v>32</v>
      </c>
      <c r="AD330" s="401"/>
      <c r="AE330" s="401"/>
      <c r="AF330" s="402"/>
    </row>
    <row r="331" spans="1:32" ht="15.75">
      <c r="A331" s="397" t="s">
        <v>31</v>
      </c>
      <c r="B331" s="398"/>
      <c r="C331" s="398"/>
      <c r="D331" s="398"/>
      <c r="E331" s="398"/>
      <c r="F331" s="398"/>
      <c r="G331" s="398"/>
      <c r="H331" s="398"/>
      <c r="I331" s="398"/>
      <c r="J331" s="398"/>
      <c r="K331" s="398"/>
      <c r="L331" s="398"/>
      <c r="M331" s="398"/>
      <c r="N331" s="398"/>
      <c r="O331" s="398"/>
      <c r="P331" s="398"/>
      <c r="Q331" s="398"/>
      <c r="R331" s="398"/>
      <c r="S331" s="398"/>
      <c r="T331" s="398"/>
      <c r="U331" s="398"/>
      <c r="V331" s="398"/>
      <c r="W331" s="398"/>
      <c r="X331" s="398"/>
      <c r="Y331" s="398"/>
      <c r="Z331" s="398"/>
      <c r="AA331" s="398"/>
      <c r="AB331" s="399"/>
      <c r="AC331" s="400" t="s">
        <v>30</v>
      </c>
      <c r="AD331" s="401"/>
      <c r="AE331" s="401"/>
      <c r="AF331" s="402"/>
    </row>
    <row r="332" spans="1:32" ht="15.75">
      <c r="A332" s="397" t="s">
        <v>29</v>
      </c>
      <c r="B332" s="398"/>
      <c r="C332" s="398"/>
      <c r="D332" s="398"/>
      <c r="E332" s="398"/>
      <c r="F332" s="398"/>
      <c r="G332" s="398"/>
      <c r="H332" s="398"/>
      <c r="I332" s="398"/>
      <c r="J332" s="398"/>
      <c r="K332" s="398"/>
      <c r="L332" s="398"/>
      <c r="M332" s="398"/>
      <c r="N332" s="398"/>
      <c r="O332" s="398"/>
      <c r="P332" s="398"/>
      <c r="Q332" s="398"/>
      <c r="R332" s="398"/>
      <c r="S332" s="398"/>
      <c r="T332" s="398"/>
      <c r="U332" s="398"/>
      <c r="V332" s="398"/>
      <c r="W332" s="398"/>
      <c r="X332" s="398"/>
      <c r="Y332" s="398"/>
      <c r="Z332" s="398"/>
      <c r="AA332" s="398"/>
      <c r="AB332" s="399"/>
      <c r="AC332" s="400" t="s">
        <v>28</v>
      </c>
      <c r="AD332" s="401"/>
      <c r="AE332" s="401"/>
      <c r="AF332" s="402"/>
    </row>
    <row r="333" spans="1:32" ht="15.75">
      <c r="A333" s="397" t="s">
        <v>27</v>
      </c>
      <c r="B333" s="398"/>
      <c r="C333" s="398"/>
      <c r="D333" s="398"/>
      <c r="E333" s="398"/>
      <c r="F333" s="398"/>
      <c r="G333" s="398"/>
      <c r="H333" s="398"/>
      <c r="I333" s="398"/>
      <c r="J333" s="398"/>
      <c r="K333" s="398"/>
      <c r="L333" s="398"/>
      <c r="M333" s="398"/>
      <c r="N333" s="398"/>
      <c r="O333" s="398"/>
      <c r="P333" s="398"/>
      <c r="Q333" s="398"/>
      <c r="R333" s="398"/>
      <c r="S333" s="398"/>
      <c r="T333" s="398"/>
      <c r="U333" s="398"/>
      <c r="V333" s="398"/>
      <c r="W333" s="398"/>
      <c r="X333" s="398"/>
      <c r="Y333" s="398"/>
      <c r="Z333" s="398"/>
      <c r="AA333" s="398"/>
      <c r="AB333" s="399"/>
      <c r="AC333" s="400" t="s">
        <v>26</v>
      </c>
      <c r="AD333" s="401"/>
      <c r="AE333" s="401"/>
      <c r="AF333" s="402"/>
    </row>
    <row r="334" spans="1:32" ht="15.75">
      <c r="A334" s="429" t="s">
        <v>25</v>
      </c>
      <c r="B334" s="401"/>
      <c r="C334" s="401"/>
      <c r="D334" s="401"/>
      <c r="E334" s="401"/>
      <c r="F334" s="401"/>
      <c r="G334" s="401"/>
      <c r="H334" s="401"/>
      <c r="I334" s="401"/>
      <c r="J334" s="401"/>
      <c r="K334" s="401"/>
      <c r="L334" s="401"/>
      <c r="M334" s="401"/>
      <c r="N334" s="401"/>
      <c r="O334" s="401"/>
      <c r="P334" s="401"/>
      <c r="Q334" s="401"/>
      <c r="R334" s="401"/>
      <c r="S334" s="401"/>
      <c r="T334" s="401"/>
      <c r="U334" s="401"/>
      <c r="V334" s="401"/>
      <c r="W334" s="401"/>
      <c r="X334" s="401"/>
      <c r="Y334" s="401"/>
      <c r="Z334" s="401"/>
      <c r="AA334" s="401"/>
      <c r="AB334" s="401"/>
      <c r="AC334" s="401"/>
      <c r="AD334" s="401"/>
      <c r="AE334" s="401"/>
      <c r="AF334" s="402"/>
    </row>
    <row r="335" spans="1:32" ht="15.75">
      <c r="A335" s="397" t="s">
        <v>297</v>
      </c>
      <c r="B335" s="398"/>
      <c r="C335" s="398"/>
      <c r="D335" s="398"/>
      <c r="E335" s="398"/>
      <c r="F335" s="398"/>
      <c r="G335" s="398"/>
      <c r="H335" s="398"/>
      <c r="I335" s="398"/>
      <c r="J335" s="398"/>
      <c r="K335" s="398"/>
      <c r="L335" s="398"/>
      <c r="M335" s="398"/>
      <c r="N335" s="398"/>
      <c r="O335" s="398"/>
      <c r="P335" s="398"/>
      <c r="Q335" s="398"/>
      <c r="R335" s="398"/>
      <c r="S335" s="398"/>
      <c r="T335" s="398"/>
      <c r="U335" s="398"/>
      <c r="V335" s="398"/>
      <c r="W335" s="398"/>
      <c r="X335" s="398"/>
      <c r="Y335" s="398"/>
      <c r="Z335" s="398"/>
      <c r="AA335" s="398"/>
      <c r="AB335" s="399"/>
      <c r="AC335" s="400" t="s">
        <v>24</v>
      </c>
      <c r="AD335" s="401"/>
      <c r="AE335" s="401"/>
      <c r="AF335" s="402"/>
    </row>
    <row r="336" spans="1:32" ht="15.75">
      <c r="A336" s="397" t="s">
        <v>296</v>
      </c>
      <c r="B336" s="398"/>
      <c r="C336" s="398"/>
      <c r="D336" s="398"/>
      <c r="E336" s="398"/>
      <c r="F336" s="398"/>
      <c r="G336" s="398"/>
      <c r="H336" s="398"/>
      <c r="I336" s="398"/>
      <c r="J336" s="398"/>
      <c r="K336" s="398"/>
      <c r="L336" s="398"/>
      <c r="M336" s="398"/>
      <c r="N336" s="398"/>
      <c r="O336" s="398"/>
      <c r="P336" s="398"/>
      <c r="Q336" s="398"/>
      <c r="R336" s="398"/>
      <c r="S336" s="398"/>
      <c r="T336" s="398"/>
      <c r="U336" s="398"/>
      <c r="V336" s="398"/>
      <c r="W336" s="398"/>
      <c r="X336" s="398"/>
      <c r="Y336" s="398"/>
      <c r="Z336" s="398"/>
      <c r="AA336" s="398"/>
      <c r="AB336" s="399"/>
      <c r="AC336" s="400" t="s">
        <v>23</v>
      </c>
      <c r="AD336" s="401"/>
      <c r="AE336" s="401"/>
      <c r="AF336" s="402"/>
    </row>
    <row r="337" spans="1:32" ht="15.75">
      <c r="A337" s="397" t="s">
        <v>295</v>
      </c>
      <c r="B337" s="398"/>
      <c r="C337" s="398"/>
      <c r="D337" s="398"/>
      <c r="E337" s="398"/>
      <c r="F337" s="398"/>
      <c r="G337" s="398"/>
      <c r="H337" s="398"/>
      <c r="I337" s="398"/>
      <c r="J337" s="398"/>
      <c r="K337" s="398"/>
      <c r="L337" s="398"/>
      <c r="M337" s="398"/>
      <c r="N337" s="398"/>
      <c r="O337" s="398"/>
      <c r="P337" s="398"/>
      <c r="Q337" s="398"/>
      <c r="R337" s="398"/>
      <c r="S337" s="398"/>
      <c r="T337" s="398"/>
      <c r="U337" s="398"/>
      <c r="V337" s="398"/>
      <c r="W337" s="398"/>
      <c r="X337" s="398"/>
      <c r="Y337" s="398"/>
      <c r="Z337" s="398"/>
      <c r="AA337" s="398"/>
      <c r="AB337" s="399"/>
      <c r="AC337" s="400" t="s">
        <v>294</v>
      </c>
      <c r="AD337" s="401"/>
      <c r="AE337" s="401"/>
      <c r="AF337" s="402"/>
    </row>
    <row r="338" spans="1:32" ht="15.75">
      <c r="A338" s="397" t="s">
        <v>293</v>
      </c>
      <c r="B338" s="398"/>
      <c r="C338" s="398"/>
      <c r="D338" s="398"/>
      <c r="E338" s="398"/>
      <c r="F338" s="398"/>
      <c r="G338" s="398"/>
      <c r="H338" s="398"/>
      <c r="I338" s="398"/>
      <c r="J338" s="398"/>
      <c r="K338" s="398"/>
      <c r="L338" s="398"/>
      <c r="M338" s="398"/>
      <c r="N338" s="398"/>
      <c r="O338" s="398"/>
      <c r="P338" s="398"/>
      <c r="Q338" s="398"/>
      <c r="R338" s="398"/>
      <c r="S338" s="398"/>
      <c r="T338" s="398"/>
      <c r="U338" s="398"/>
      <c r="V338" s="398"/>
      <c r="W338" s="398"/>
      <c r="X338" s="398"/>
      <c r="Y338" s="398"/>
      <c r="Z338" s="398"/>
      <c r="AA338" s="398"/>
      <c r="AB338" s="399"/>
      <c r="AC338" s="400" t="s">
        <v>292</v>
      </c>
      <c r="AD338" s="401"/>
      <c r="AE338" s="401"/>
      <c r="AF338" s="402"/>
    </row>
    <row r="339" spans="1:32" ht="15.75">
      <c r="A339" s="429" t="s">
        <v>22</v>
      </c>
      <c r="B339" s="401"/>
      <c r="C339" s="401"/>
      <c r="D339" s="401"/>
      <c r="E339" s="401"/>
      <c r="F339" s="401"/>
      <c r="G339" s="401"/>
      <c r="H339" s="401"/>
      <c r="I339" s="401"/>
      <c r="J339" s="401"/>
      <c r="K339" s="401"/>
      <c r="L339" s="401"/>
      <c r="M339" s="401"/>
      <c r="N339" s="401"/>
      <c r="O339" s="401"/>
      <c r="P339" s="401"/>
      <c r="Q339" s="401"/>
      <c r="R339" s="401"/>
      <c r="S339" s="401"/>
      <c r="T339" s="401"/>
      <c r="U339" s="401"/>
      <c r="V339" s="401"/>
      <c r="W339" s="401"/>
      <c r="X339" s="401"/>
      <c r="Y339" s="401"/>
      <c r="Z339" s="401"/>
      <c r="AA339" s="401"/>
      <c r="AB339" s="401"/>
      <c r="AC339" s="401"/>
      <c r="AD339" s="401"/>
      <c r="AE339" s="401"/>
      <c r="AF339" s="402"/>
    </row>
    <row r="340" spans="1:32" ht="15.75">
      <c r="A340" s="397" t="s">
        <v>21</v>
      </c>
      <c r="B340" s="398"/>
      <c r="C340" s="398"/>
      <c r="D340" s="398"/>
      <c r="E340" s="398"/>
      <c r="F340" s="398"/>
      <c r="G340" s="398"/>
      <c r="H340" s="398"/>
      <c r="I340" s="398"/>
      <c r="J340" s="398"/>
      <c r="K340" s="398"/>
      <c r="L340" s="398"/>
      <c r="M340" s="398"/>
      <c r="N340" s="398"/>
      <c r="O340" s="398"/>
      <c r="P340" s="398"/>
      <c r="Q340" s="398"/>
      <c r="R340" s="398"/>
      <c r="S340" s="398"/>
      <c r="T340" s="398"/>
      <c r="U340" s="398"/>
      <c r="V340" s="398"/>
      <c r="W340" s="398"/>
      <c r="X340" s="398"/>
      <c r="Y340" s="398"/>
      <c r="Z340" s="398"/>
      <c r="AA340" s="398"/>
      <c r="AB340" s="399"/>
      <c r="AC340" s="400" t="s">
        <v>20</v>
      </c>
      <c r="AD340" s="401"/>
      <c r="AE340" s="401"/>
      <c r="AF340" s="402"/>
    </row>
    <row r="341" spans="1:32" ht="15.75">
      <c r="A341" s="397" t="s">
        <v>19</v>
      </c>
      <c r="B341" s="398"/>
      <c r="C341" s="398"/>
      <c r="D341" s="398"/>
      <c r="E341" s="398"/>
      <c r="F341" s="398"/>
      <c r="G341" s="398"/>
      <c r="H341" s="398"/>
      <c r="I341" s="398"/>
      <c r="J341" s="398"/>
      <c r="K341" s="398"/>
      <c r="L341" s="398"/>
      <c r="M341" s="398"/>
      <c r="N341" s="398"/>
      <c r="O341" s="398"/>
      <c r="P341" s="398"/>
      <c r="Q341" s="398"/>
      <c r="R341" s="398"/>
      <c r="S341" s="398"/>
      <c r="T341" s="398"/>
      <c r="U341" s="398"/>
      <c r="V341" s="398"/>
      <c r="W341" s="398"/>
      <c r="X341" s="398"/>
      <c r="Y341" s="398"/>
      <c r="Z341" s="398"/>
      <c r="AA341" s="398"/>
      <c r="AB341" s="399"/>
      <c r="AC341" s="400" t="s">
        <v>18</v>
      </c>
      <c r="AD341" s="401"/>
      <c r="AE341" s="401"/>
      <c r="AF341" s="402"/>
    </row>
    <row r="342" spans="1:32" ht="15.75">
      <c r="A342" s="397" t="s">
        <v>17</v>
      </c>
      <c r="B342" s="398"/>
      <c r="C342" s="398"/>
      <c r="D342" s="398"/>
      <c r="E342" s="398"/>
      <c r="F342" s="398"/>
      <c r="G342" s="398"/>
      <c r="H342" s="398"/>
      <c r="I342" s="398"/>
      <c r="J342" s="398"/>
      <c r="K342" s="398"/>
      <c r="L342" s="398"/>
      <c r="M342" s="398"/>
      <c r="N342" s="398"/>
      <c r="O342" s="398"/>
      <c r="P342" s="398"/>
      <c r="Q342" s="398"/>
      <c r="R342" s="398"/>
      <c r="S342" s="398"/>
      <c r="T342" s="398"/>
      <c r="U342" s="398"/>
      <c r="V342" s="398"/>
      <c r="W342" s="398"/>
      <c r="X342" s="398"/>
      <c r="Y342" s="398"/>
      <c r="Z342" s="398"/>
      <c r="AA342" s="398"/>
      <c r="AB342" s="399"/>
      <c r="AC342" s="400" t="s">
        <v>16</v>
      </c>
      <c r="AD342" s="401"/>
      <c r="AE342" s="401"/>
      <c r="AF342" s="402"/>
    </row>
    <row r="343" spans="1:32" ht="15.75">
      <c r="A343" s="429" t="s">
        <v>15</v>
      </c>
      <c r="B343" s="401"/>
      <c r="C343" s="401"/>
      <c r="D343" s="401"/>
      <c r="E343" s="401"/>
      <c r="F343" s="401"/>
      <c r="G343" s="401"/>
      <c r="H343" s="401"/>
      <c r="I343" s="401"/>
      <c r="J343" s="401"/>
      <c r="K343" s="401"/>
      <c r="L343" s="401"/>
      <c r="M343" s="401"/>
      <c r="N343" s="401"/>
      <c r="O343" s="401"/>
      <c r="P343" s="401"/>
      <c r="Q343" s="401"/>
      <c r="R343" s="401"/>
      <c r="S343" s="401"/>
      <c r="T343" s="401"/>
      <c r="U343" s="401"/>
      <c r="V343" s="401"/>
      <c r="W343" s="401"/>
      <c r="X343" s="401"/>
      <c r="Y343" s="401"/>
      <c r="Z343" s="401"/>
      <c r="AA343" s="401"/>
      <c r="AB343" s="430"/>
      <c r="AC343" s="400" t="s">
        <v>14</v>
      </c>
      <c r="AD343" s="401"/>
      <c r="AE343" s="401"/>
      <c r="AF343" s="402"/>
    </row>
    <row r="344" spans="1:32" ht="15.75">
      <c r="A344" s="429" t="s">
        <v>13</v>
      </c>
      <c r="B344" s="401"/>
      <c r="C344" s="401"/>
      <c r="D344" s="401"/>
      <c r="E344" s="401"/>
      <c r="F344" s="401"/>
      <c r="G344" s="401"/>
      <c r="H344" s="401"/>
      <c r="I344" s="401"/>
      <c r="J344" s="401"/>
      <c r="K344" s="401"/>
      <c r="L344" s="401"/>
      <c r="M344" s="401"/>
      <c r="N344" s="401"/>
      <c r="O344" s="401"/>
      <c r="P344" s="401"/>
      <c r="Q344" s="401"/>
      <c r="R344" s="401"/>
      <c r="S344" s="401"/>
      <c r="T344" s="401"/>
      <c r="U344" s="401"/>
      <c r="V344" s="401"/>
      <c r="W344" s="401"/>
      <c r="X344" s="401"/>
      <c r="Y344" s="401"/>
      <c r="Z344" s="401"/>
      <c r="AA344" s="401"/>
      <c r="AB344" s="430"/>
      <c r="AC344" s="400" t="s">
        <v>12</v>
      </c>
      <c r="AD344" s="401"/>
      <c r="AE344" s="401"/>
      <c r="AF344" s="402"/>
    </row>
    <row r="345" spans="1:32" ht="15.75">
      <c r="A345" s="420" t="s">
        <v>11</v>
      </c>
      <c r="B345" s="421"/>
      <c r="C345" s="421"/>
      <c r="D345" s="421"/>
      <c r="E345" s="421"/>
      <c r="F345" s="421"/>
      <c r="G345" s="421"/>
      <c r="H345" s="421"/>
      <c r="I345" s="421"/>
      <c r="J345" s="421"/>
      <c r="K345" s="421"/>
      <c r="L345" s="421"/>
      <c r="M345" s="421"/>
      <c r="N345" s="421"/>
      <c r="O345" s="421"/>
      <c r="P345" s="421"/>
      <c r="Q345" s="421"/>
      <c r="R345" s="421"/>
      <c r="S345" s="421"/>
      <c r="T345" s="421"/>
      <c r="U345" s="421"/>
      <c r="V345" s="421"/>
      <c r="W345" s="421"/>
      <c r="X345" s="421"/>
      <c r="Y345" s="421"/>
      <c r="Z345" s="421"/>
      <c r="AA345" s="421"/>
      <c r="AB345" s="422"/>
      <c r="AC345" s="423" t="s">
        <v>10</v>
      </c>
      <c r="AD345" s="421"/>
      <c r="AE345" s="421"/>
      <c r="AF345" s="424"/>
    </row>
    <row r="346" spans="1:32" ht="31.5" customHeight="1">
      <c r="A346" s="394" t="s">
        <v>509</v>
      </c>
      <c r="B346" s="395"/>
      <c r="C346" s="395"/>
      <c r="D346" s="395"/>
      <c r="E346" s="395"/>
      <c r="F346" s="395"/>
      <c r="G346" s="395"/>
      <c r="H346" s="395"/>
      <c r="I346" s="395"/>
      <c r="J346" s="395"/>
      <c r="K346" s="395"/>
      <c r="L346" s="395"/>
      <c r="M346" s="395"/>
      <c r="N346" s="395"/>
      <c r="O346" s="395"/>
      <c r="P346" s="395"/>
      <c r="Q346" s="395"/>
      <c r="R346" s="395"/>
      <c r="S346" s="395"/>
      <c r="T346" s="395"/>
      <c r="U346" s="395"/>
      <c r="V346" s="395"/>
      <c r="W346" s="395"/>
      <c r="X346" s="395"/>
      <c r="Y346" s="395"/>
      <c r="Z346" s="395"/>
      <c r="AA346" s="395"/>
      <c r="AB346" s="428"/>
      <c r="AC346" s="425"/>
      <c r="AD346" s="426"/>
      <c r="AE346" s="426"/>
      <c r="AF346" s="427"/>
    </row>
    <row r="347" spans="1:32" ht="15.75">
      <c r="A347" s="420" t="s">
        <v>9</v>
      </c>
      <c r="B347" s="421"/>
      <c r="C347" s="421"/>
      <c r="D347" s="421"/>
      <c r="E347" s="421"/>
      <c r="F347" s="421"/>
      <c r="G347" s="421"/>
      <c r="H347" s="421"/>
      <c r="I347" s="421"/>
      <c r="J347" s="421"/>
      <c r="K347" s="421"/>
      <c r="L347" s="421"/>
      <c r="M347" s="421"/>
      <c r="N347" s="421"/>
      <c r="O347" s="421"/>
      <c r="P347" s="421"/>
      <c r="Q347" s="421"/>
      <c r="R347" s="421"/>
      <c r="S347" s="421"/>
      <c r="T347" s="421"/>
      <c r="U347" s="421"/>
      <c r="V347" s="421"/>
      <c r="W347" s="421"/>
      <c r="X347" s="421"/>
      <c r="Y347" s="421"/>
      <c r="Z347" s="421"/>
      <c r="AA347" s="421"/>
      <c r="AB347" s="422"/>
      <c r="AC347" s="423" t="s">
        <v>8</v>
      </c>
      <c r="AD347" s="421"/>
      <c r="AE347" s="421"/>
      <c r="AF347" s="424"/>
    </row>
    <row r="348" spans="1:32" ht="19.5" customHeight="1">
      <c r="A348" s="394" t="s">
        <v>7</v>
      </c>
      <c r="B348" s="395"/>
      <c r="C348" s="395"/>
      <c r="D348" s="395"/>
      <c r="E348" s="395"/>
      <c r="F348" s="395"/>
      <c r="G348" s="395"/>
      <c r="H348" s="395"/>
      <c r="I348" s="395"/>
      <c r="J348" s="395"/>
      <c r="K348" s="395"/>
      <c r="L348" s="395"/>
      <c r="M348" s="395"/>
      <c r="N348" s="395"/>
      <c r="O348" s="395"/>
      <c r="P348" s="395"/>
      <c r="Q348" s="395"/>
      <c r="R348" s="395"/>
      <c r="S348" s="395"/>
      <c r="T348" s="395"/>
      <c r="U348" s="395"/>
      <c r="V348" s="395"/>
      <c r="W348" s="395"/>
      <c r="X348" s="395"/>
      <c r="Y348" s="395"/>
      <c r="Z348" s="395"/>
      <c r="AA348" s="395"/>
      <c r="AB348" s="428"/>
      <c r="AC348" s="425"/>
      <c r="AD348" s="426"/>
      <c r="AE348" s="426"/>
      <c r="AF348" s="427"/>
    </row>
    <row r="349" spans="1:32" ht="15.75">
      <c r="A349" s="429" t="s">
        <v>6</v>
      </c>
      <c r="B349" s="401"/>
      <c r="C349" s="401"/>
      <c r="D349" s="401"/>
      <c r="E349" s="401"/>
      <c r="F349" s="401"/>
      <c r="G349" s="401"/>
      <c r="H349" s="401"/>
      <c r="I349" s="401"/>
      <c r="J349" s="401"/>
      <c r="K349" s="401"/>
      <c r="L349" s="401"/>
      <c r="M349" s="401"/>
      <c r="N349" s="401"/>
      <c r="O349" s="401"/>
      <c r="P349" s="401"/>
      <c r="Q349" s="401"/>
      <c r="R349" s="401"/>
      <c r="S349" s="401"/>
      <c r="T349" s="401"/>
      <c r="U349" s="401"/>
      <c r="V349" s="401"/>
      <c r="W349" s="401"/>
      <c r="X349" s="401"/>
      <c r="Y349" s="401"/>
      <c r="Z349" s="401"/>
      <c r="AA349" s="401"/>
      <c r="AB349" s="430"/>
      <c r="AC349" s="400" t="s">
        <v>5</v>
      </c>
      <c r="AD349" s="401"/>
      <c r="AE349" s="401"/>
      <c r="AF349" s="402"/>
    </row>
    <row r="350" spans="1:32" ht="15.75">
      <c r="A350" s="429" t="s">
        <v>291</v>
      </c>
      <c r="B350" s="401"/>
      <c r="C350" s="401"/>
      <c r="D350" s="401"/>
      <c r="E350" s="401"/>
      <c r="F350" s="401"/>
      <c r="G350" s="401"/>
      <c r="H350" s="401"/>
      <c r="I350" s="401"/>
      <c r="J350" s="401"/>
      <c r="K350" s="401"/>
      <c r="L350" s="401"/>
      <c r="M350" s="401"/>
      <c r="N350" s="401"/>
      <c r="O350" s="401"/>
      <c r="P350" s="401"/>
      <c r="Q350" s="401"/>
      <c r="R350" s="401"/>
      <c r="S350" s="401"/>
      <c r="T350" s="401"/>
      <c r="U350" s="401"/>
      <c r="V350" s="401"/>
      <c r="W350" s="401"/>
      <c r="X350" s="401"/>
      <c r="Y350" s="401"/>
      <c r="Z350" s="401"/>
      <c r="AA350" s="401"/>
      <c r="AB350" s="430"/>
      <c r="AC350" s="400" t="s">
        <v>290</v>
      </c>
      <c r="AD350" s="401"/>
      <c r="AE350" s="401"/>
      <c r="AF350" s="402"/>
    </row>
    <row r="351" spans="1:32" ht="15.75">
      <c r="A351" s="415" t="s">
        <v>510</v>
      </c>
      <c r="B351" s="416"/>
      <c r="C351" s="416"/>
      <c r="D351" s="416"/>
      <c r="E351" s="416"/>
      <c r="F351" s="416"/>
      <c r="G351" s="416"/>
      <c r="H351" s="416"/>
      <c r="I351" s="416"/>
      <c r="J351" s="416"/>
      <c r="K351" s="416"/>
      <c r="L351" s="416"/>
      <c r="M351" s="416"/>
      <c r="N351" s="416"/>
      <c r="O351" s="416"/>
      <c r="P351" s="416"/>
      <c r="Q351" s="416"/>
      <c r="R351" s="416"/>
      <c r="S351" s="416"/>
      <c r="T351" s="416"/>
      <c r="U351" s="416"/>
      <c r="V351" s="416"/>
      <c r="W351" s="416"/>
      <c r="X351" s="416"/>
      <c r="Y351" s="416"/>
      <c r="Z351" s="416"/>
      <c r="AA351" s="416"/>
      <c r="AB351" s="417"/>
      <c r="AC351" s="418" t="s">
        <v>106</v>
      </c>
      <c r="AD351" s="416"/>
      <c r="AE351" s="416"/>
      <c r="AF351" s="419"/>
    </row>
    <row r="352" spans="1:32" ht="15.75">
      <c r="A352" s="403" t="s">
        <v>289</v>
      </c>
      <c r="B352" s="404"/>
      <c r="C352" s="404"/>
      <c r="D352" s="404"/>
      <c r="E352" s="404"/>
      <c r="F352" s="404"/>
      <c r="G352" s="404"/>
      <c r="H352" s="404"/>
      <c r="I352" s="404"/>
      <c r="J352" s="404"/>
      <c r="K352" s="404"/>
      <c r="L352" s="404"/>
      <c r="M352" s="404"/>
      <c r="N352" s="404"/>
      <c r="O352" s="404"/>
      <c r="P352" s="404"/>
      <c r="Q352" s="404"/>
      <c r="R352" s="404"/>
      <c r="S352" s="404"/>
      <c r="T352" s="404"/>
      <c r="U352" s="404"/>
      <c r="V352" s="404"/>
      <c r="W352" s="404"/>
      <c r="X352" s="404"/>
      <c r="Y352" s="404"/>
      <c r="Z352" s="404"/>
      <c r="AA352" s="404"/>
      <c r="AB352" s="405"/>
      <c r="AC352" s="406" t="s">
        <v>193</v>
      </c>
      <c r="AD352" s="407"/>
      <c r="AE352" s="407"/>
      <c r="AF352" s="408"/>
    </row>
    <row r="353" spans="1:32" ht="15.75">
      <c r="A353" s="403" t="s">
        <v>192</v>
      </c>
      <c r="B353" s="404"/>
      <c r="C353" s="404"/>
      <c r="D353" s="404"/>
      <c r="E353" s="404"/>
      <c r="F353" s="404"/>
      <c r="G353" s="404"/>
      <c r="H353" s="404"/>
      <c r="I353" s="404"/>
      <c r="J353" s="404"/>
      <c r="K353" s="404"/>
      <c r="L353" s="404"/>
      <c r="M353" s="404"/>
      <c r="N353" s="404"/>
      <c r="O353" s="404"/>
      <c r="P353" s="404"/>
      <c r="Q353" s="404"/>
      <c r="R353" s="404"/>
      <c r="S353" s="404"/>
      <c r="T353" s="404"/>
      <c r="U353" s="404"/>
      <c r="V353" s="404"/>
      <c r="W353" s="404"/>
      <c r="X353" s="404"/>
      <c r="Y353" s="404"/>
      <c r="Z353" s="404"/>
      <c r="AA353" s="404"/>
      <c r="AB353" s="405"/>
      <c r="AC353" s="406" t="s">
        <v>191</v>
      </c>
      <c r="AD353" s="407"/>
      <c r="AE353" s="407"/>
      <c r="AF353" s="408"/>
    </row>
    <row r="354" spans="1:32" ht="15.75">
      <c r="A354" s="397" t="s">
        <v>190</v>
      </c>
      <c r="B354" s="398"/>
      <c r="C354" s="398"/>
      <c r="D354" s="398"/>
      <c r="E354" s="398"/>
      <c r="F354" s="398"/>
      <c r="G354" s="398"/>
      <c r="H354" s="398"/>
      <c r="I354" s="398"/>
      <c r="J354" s="398"/>
      <c r="K354" s="398"/>
      <c r="L354" s="398"/>
      <c r="M354" s="398"/>
      <c r="N354" s="398"/>
      <c r="O354" s="398"/>
      <c r="P354" s="398"/>
      <c r="Q354" s="398"/>
      <c r="R354" s="398"/>
      <c r="S354" s="398"/>
      <c r="T354" s="398"/>
      <c r="U354" s="398"/>
      <c r="V354" s="398"/>
      <c r="W354" s="398"/>
      <c r="X354" s="398"/>
      <c r="Y354" s="398"/>
      <c r="Z354" s="398"/>
      <c r="AA354" s="398"/>
      <c r="AB354" s="399"/>
      <c r="AC354" s="406" t="s">
        <v>189</v>
      </c>
      <c r="AD354" s="407"/>
      <c r="AE354" s="407"/>
      <c r="AF354" s="408"/>
    </row>
    <row r="355" spans="1:32" ht="15.75">
      <c r="A355" s="403" t="s">
        <v>188</v>
      </c>
      <c r="B355" s="404"/>
      <c r="C355" s="404"/>
      <c r="D355" s="404"/>
      <c r="E355" s="404"/>
      <c r="F355" s="404"/>
      <c r="G355" s="404"/>
      <c r="H355" s="404"/>
      <c r="I355" s="404"/>
      <c r="J355" s="404"/>
      <c r="K355" s="404"/>
      <c r="L355" s="404"/>
      <c r="M355" s="404"/>
      <c r="N355" s="404"/>
      <c r="O355" s="404"/>
      <c r="P355" s="404"/>
      <c r="Q355" s="404"/>
      <c r="R355" s="404"/>
      <c r="S355" s="404"/>
      <c r="T355" s="404"/>
      <c r="U355" s="404"/>
      <c r="V355" s="404"/>
      <c r="W355" s="404"/>
      <c r="X355" s="404"/>
      <c r="Y355" s="404"/>
      <c r="Z355" s="404"/>
      <c r="AA355" s="404"/>
      <c r="AB355" s="405"/>
      <c r="AC355" s="406" t="s">
        <v>187</v>
      </c>
      <c r="AD355" s="407"/>
      <c r="AE355" s="407"/>
      <c r="AF355" s="408"/>
    </row>
    <row r="356" spans="1:32" ht="15.75">
      <c r="A356" s="403" t="s">
        <v>186</v>
      </c>
      <c r="B356" s="404"/>
      <c r="C356" s="404"/>
      <c r="D356" s="404"/>
      <c r="E356" s="404"/>
      <c r="F356" s="404"/>
      <c r="G356" s="404"/>
      <c r="H356" s="404"/>
      <c r="I356" s="404"/>
      <c r="J356" s="404"/>
      <c r="K356" s="404"/>
      <c r="L356" s="404"/>
      <c r="M356" s="404"/>
      <c r="N356" s="404"/>
      <c r="O356" s="404"/>
      <c r="P356" s="404"/>
      <c r="Q356" s="404"/>
      <c r="R356" s="404"/>
      <c r="S356" s="404"/>
      <c r="T356" s="404"/>
      <c r="U356" s="404"/>
      <c r="V356" s="404"/>
      <c r="W356" s="404"/>
      <c r="X356" s="404"/>
      <c r="Y356" s="404"/>
      <c r="Z356" s="404"/>
      <c r="AA356" s="404"/>
      <c r="AB356" s="405"/>
      <c r="AC356" s="406" t="s">
        <v>185</v>
      </c>
      <c r="AD356" s="407"/>
      <c r="AE356" s="407"/>
      <c r="AF356" s="408"/>
    </row>
    <row r="357" spans="1:32" ht="15.75">
      <c r="A357" s="403" t="s">
        <v>184</v>
      </c>
      <c r="B357" s="404"/>
      <c r="C357" s="404"/>
      <c r="D357" s="404"/>
      <c r="E357" s="404"/>
      <c r="F357" s="404"/>
      <c r="G357" s="404"/>
      <c r="H357" s="404"/>
      <c r="I357" s="404"/>
      <c r="J357" s="404"/>
      <c r="K357" s="404"/>
      <c r="L357" s="404"/>
      <c r="M357" s="404"/>
      <c r="N357" s="404"/>
      <c r="O357" s="404"/>
      <c r="P357" s="404"/>
      <c r="Q357" s="404"/>
      <c r="R357" s="404"/>
      <c r="S357" s="404"/>
      <c r="T357" s="404"/>
      <c r="U357" s="404"/>
      <c r="V357" s="404"/>
      <c r="W357" s="404"/>
      <c r="X357" s="404"/>
      <c r="Y357" s="404"/>
      <c r="Z357" s="404"/>
      <c r="AA357" s="404"/>
      <c r="AB357" s="405"/>
      <c r="AC357" s="406" t="s">
        <v>183</v>
      </c>
      <c r="AD357" s="407"/>
      <c r="AE357" s="407"/>
      <c r="AF357" s="408"/>
    </row>
    <row r="358" spans="1:32" ht="15.75">
      <c r="A358" s="403" t="s">
        <v>182</v>
      </c>
      <c r="B358" s="404"/>
      <c r="C358" s="404"/>
      <c r="D358" s="404"/>
      <c r="E358" s="404"/>
      <c r="F358" s="404"/>
      <c r="G358" s="404"/>
      <c r="H358" s="404"/>
      <c r="I358" s="404"/>
      <c r="J358" s="404"/>
      <c r="K358" s="404"/>
      <c r="L358" s="404"/>
      <c r="M358" s="404"/>
      <c r="N358" s="404"/>
      <c r="O358" s="404"/>
      <c r="P358" s="404"/>
      <c r="Q358" s="404"/>
      <c r="R358" s="404"/>
      <c r="S358" s="404"/>
      <c r="T358" s="404"/>
      <c r="U358" s="404"/>
      <c r="V358" s="404"/>
      <c r="W358" s="404"/>
      <c r="X358" s="404"/>
      <c r="Y358" s="404"/>
      <c r="Z358" s="404"/>
      <c r="AA358" s="404"/>
      <c r="AB358" s="405"/>
      <c r="AC358" s="406" t="s">
        <v>181</v>
      </c>
      <c r="AD358" s="407"/>
      <c r="AE358" s="407"/>
      <c r="AF358" s="408"/>
    </row>
    <row r="359" spans="1:32" ht="15.75">
      <c r="A359" s="403" t="s">
        <v>180</v>
      </c>
      <c r="B359" s="404"/>
      <c r="C359" s="404"/>
      <c r="D359" s="404"/>
      <c r="E359" s="404"/>
      <c r="F359" s="404"/>
      <c r="G359" s="404"/>
      <c r="H359" s="404"/>
      <c r="I359" s="404"/>
      <c r="J359" s="404"/>
      <c r="K359" s="404"/>
      <c r="L359" s="404"/>
      <c r="M359" s="404"/>
      <c r="N359" s="404"/>
      <c r="O359" s="404"/>
      <c r="P359" s="404"/>
      <c r="Q359" s="404"/>
      <c r="R359" s="404"/>
      <c r="S359" s="404"/>
      <c r="T359" s="404"/>
      <c r="U359" s="404"/>
      <c r="V359" s="404"/>
      <c r="W359" s="404"/>
      <c r="X359" s="404"/>
      <c r="Y359" s="404"/>
      <c r="Z359" s="404"/>
      <c r="AA359" s="404"/>
      <c r="AB359" s="405"/>
      <c r="AC359" s="406" t="s">
        <v>179</v>
      </c>
      <c r="AD359" s="407"/>
      <c r="AE359" s="407"/>
      <c r="AF359" s="408"/>
    </row>
    <row r="360" spans="1:32" ht="15.75">
      <c r="A360" s="403" t="s">
        <v>178</v>
      </c>
      <c r="B360" s="404"/>
      <c r="C360" s="404"/>
      <c r="D360" s="404"/>
      <c r="E360" s="404"/>
      <c r="F360" s="404"/>
      <c r="G360" s="404"/>
      <c r="H360" s="404"/>
      <c r="I360" s="404"/>
      <c r="J360" s="404"/>
      <c r="K360" s="404"/>
      <c r="L360" s="404"/>
      <c r="M360" s="404"/>
      <c r="N360" s="404"/>
      <c r="O360" s="404"/>
      <c r="P360" s="404"/>
      <c r="Q360" s="404"/>
      <c r="R360" s="404"/>
      <c r="S360" s="404"/>
      <c r="T360" s="404"/>
      <c r="U360" s="404"/>
      <c r="V360" s="404"/>
      <c r="W360" s="404"/>
      <c r="X360" s="404"/>
      <c r="Y360" s="404"/>
      <c r="Z360" s="404"/>
      <c r="AA360" s="404"/>
      <c r="AB360" s="405"/>
      <c r="AC360" s="406" t="s">
        <v>177</v>
      </c>
      <c r="AD360" s="407"/>
      <c r="AE360" s="407"/>
      <c r="AF360" s="408"/>
    </row>
    <row r="361" spans="1:32" ht="15.75">
      <c r="A361" s="403" t="s">
        <v>176</v>
      </c>
      <c r="B361" s="404"/>
      <c r="C361" s="404"/>
      <c r="D361" s="404"/>
      <c r="E361" s="404"/>
      <c r="F361" s="404"/>
      <c r="G361" s="404"/>
      <c r="H361" s="404"/>
      <c r="I361" s="404"/>
      <c r="J361" s="404"/>
      <c r="K361" s="404"/>
      <c r="L361" s="404"/>
      <c r="M361" s="404"/>
      <c r="N361" s="404"/>
      <c r="O361" s="404"/>
      <c r="P361" s="404"/>
      <c r="Q361" s="404"/>
      <c r="R361" s="404"/>
      <c r="S361" s="404"/>
      <c r="T361" s="404"/>
      <c r="U361" s="404"/>
      <c r="V361" s="404"/>
      <c r="W361" s="404"/>
      <c r="X361" s="404"/>
      <c r="Y361" s="404"/>
      <c r="Z361" s="404"/>
      <c r="AA361" s="404"/>
      <c r="AB361" s="405"/>
      <c r="AC361" s="406" t="s">
        <v>175</v>
      </c>
      <c r="AD361" s="407"/>
      <c r="AE361" s="407"/>
      <c r="AF361" s="408"/>
    </row>
    <row r="362" spans="1:32" ht="15.75">
      <c r="A362" s="403" t="s">
        <v>174</v>
      </c>
      <c r="B362" s="404"/>
      <c r="C362" s="404"/>
      <c r="D362" s="404"/>
      <c r="E362" s="404"/>
      <c r="F362" s="404"/>
      <c r="G362" s="404"/>
      <c r="H362" s="404"/>
      <c r="I362" s="404"/>
      <c r="J362" s="404"/>
      <c r="K362" s="404"/>
      <c r="L362" s="404"/>
      <c r="M362" s="404"/>
      <c r="N362" s="404"/>
      <c r="O362" s="404"/>
      <c r="P362" s="404"/>
      <c r="Q362" s="404"/>
      <c r="R362" s="404"/>
      <c r="S362" s="404"/>
      <c r="T362" s="404"/>
      <c r="U362" s="404"/>
      <c r="V362" s="404"/>
      <c r="W362" s="404"/>
      <c r="X362" s="404"/>
      <c r="Y362" s="404"/>
      <c r="Z362" s="404"/>
      <c r="AA362" s="404"/>
      <c r="AB362" s="405"/>
      <c r="AC362" s="406" t="s">
        <v>173</v>
      </c>
      <c r="AD362" s="407"/>
      <c r="AE362" s="407"/>
      <c r="AF362" s="408"/>
    </row>
    <row r="363" spans="1:32" ht="15.75">
      <c r="A363" s="403" t="s">
        <v>172</v>
      </c>
      <c r="B363" s="404"/>
      <c r="C363" s="404"/>
      <c r="D363" s="404"/>
      <c r="E363" s="404"/>
      <c r="F363" s="404"/>
      <c r="G363" s="404"/>
      <c r="H363" s="404"/>
      <c r="I363" s="404"/>
      <c r="J363" s="404"/>
      <c r="K363" s="404"/>
      <c r="L363" s="404"/>
      <c r="M363" s="404"/>
      <c r="N363" s="404"/>
      <c r="O363" s="404"/>
      <c r="P363" s="404"/>
      <c r="Q363" s="404"/>
      <c r="R363" s="404"/>
      <c r="S363" s="404"/>
      <c r="T363" s="404"/>
      <c r="U363" s="404"/>
      <c r="V363" s="404"/>
      <c r="W363" s="404"/>
      <c r="X363" s="404"/>
      <c r="Y363" s="404"/>
      <c r="Z363" s="404"/>
      <c r="AA363" s="404"/>
      <c r="AB363" s="405"/>
      <c r="AC363" s="406" t="s">
        <v>171</v>
      </c>
      <c r="AD363" s="407"/>
      <c r="AE363" s="407"/>
      <c r="AF363" s="408"/>
    </row>
    <row r="364" spans="1:32" ht="16.5" thickBot="1">
      <c r="A364" s="403" t="s">
        <v>288</v>
      </c>
      <c r="B364" s="404"/>
      <c r="C364" s="404"/>
      <c r="D364" s="404"/>
      <c r="E364" s="404"/>
      <c r="F364" s="404"/>
      <c r="G364" s="404"/>
      <c r="H364" s="404"/>
      <c r="I364" s="404"/>
      <c r="J364" s="404"/>
      <c r="K364" s="404"/>
      <c r="L364" s="404"/>
      <c r="M364" s="404"/>
      <c r="N364" s="404"/>
      <c r="O364" s="404"/>
      <c r="P364" s="404"/>
      <c r="Q364" s="404"/>
      <c r="R364" s="404"/>
      <c r="S364" s="404"/>
      <c r="T364" s="404"/>
      <c r="U364" s="404"/>
      <c r="V364" s="404"/>
      <c r="W364" s="404"/>
      <c r="X364" s="404"/>
      <c r="Y364" s="404"/>
      <c r="Z364" s="404"/>
      <c r="AA364" s="404"/>
      <c r="AB364" s="405"/>
      <c r="AC364" s="406" t="s">
        <v>170</v>
      </c>
      <c r="AD364" s="407"/>
      <c r="AE364" s="407"/>
      <c r="AF364" s="408"/>
    </row>
    <row r="365" spans="1:32" ht="15.75">
      <c r="A365" s="409" t="s">
        <v>287</v>
      </c>
      <c r="B365" s="410"/>
      <c r="C365" s="410"/>
      <c r="D365" s="410"/>
      <c r="E365" s="410"/>
      <c r="F365" s="410"/>
      <c r="G365" s="410"/>
      <c r="H365" s="410"/>
      <c r="I365" s="410"/>
      <c r="J365" s="410"/>
      <c r="K365" s="410"/>
      <c r="L365" s="410"/>
      <c r="M365" s="410"/>
      <c r="N365" s="410"/>
      <c r="O365" s="410"/>
      <c r="P365" s="410"/>
      <c r="Q365" s="410"/>
      <c r="R365" s="410"/>
      <c r="S365" s="410"/>
      <c r="T365" s="410"/>
      <c r="U365" s="410"/>
      <c r="V365" s="410"/>
      <c r="W365" s="410"/>
      <c r="X365" s="410"/>
      <c r="Y365" s="410"/>
      <c r="Z365" s="410"/>
      <c r="AA365" s="410"/>
      <c r="AB365" s="411"/>
      <c r="AC365" s="412" t="s">
        <v>169</v>
      </c>
      <c r="AD365" s="413"/>
      <c r="AE365" s="413"/>
      <c r="AF365" s="414"/>
    </row>
    <row r="366" spans="1:32" ht="15.75">
      <c r="A366" s="397" t="s">
        <v>168</v>
      </c>
      <c r="B366" s="398"/>
      <c r="C366" s="398"/>
      <c r="D366" s="398"/>
      <c r="E366" s="398"/>
      <c r="F366" s="398"/>
      <c r="G366" s="398"/>
      <c r="H366" s="398"/>
      <c r="I366" s="398"/>
      <c r="J366" s="398"/>
      <c r="K366" s="398"/>
      <c r="L366" s="398"/>
      <c r="M366" s="398"/>
      <c r="N366" s="398"/>
      <c r="O366" s="398"/>
      <c r="P366" s="398"/>
      <c r="Q366" s="398"/>
      <c r="R366" s="398"/>
      <c r="S366" s="398"/>
      <c r="T366" s="398"/>
      <c r="U366" s="398"/>
      <c r="V366" s="398"/>
      <c r="W366" s="398"/>
      <c r="X366" s="398"/>
      <c r="Y366" s="398"/>
      <c r="Z366" s="398"/>
      <c r="AA366" s="398"/>
      <c r="AB366" s="399"/>
      <c r="AC366" s="400" t="s">
        <v>167</v>
      </c>
      <c r="AD366" s="401"/>
      <c r="AE366" s="401"/>
      <c r="AF366" s="402"/>
    </row>
    <row r="367" spans="1:32" ht="15.75">
      <c r="A367" s="397" t="s">
        <v>286</v>
      </c>
      <c r="B367" s="398"/>
      <c r="C367" s="398"/>
      <c r="D367" s="398"/>
      <c r="E367" s="398"/>
      <c r="F367" s="398"/>
      <c r="G367" s="398"/>
      <c r="H367" s="398"/>
      <c r="I367" s="398"/>
      <c r="J367" s="398"/>
      <c r="K367" s="398"/>
      <c r="L367" s="398"/>
      <c r="M367" s="398"/>
      <c r="N367" s="398"/>
      <c r="O367" s="398"/>
      <c r="P367" s="398"/>
      <c r="Q367" s="398"/>
      <c r="R367" s="398"/>
      <c r="S367" s="398"/>
      <c r="T367" s="398"/>
      <c r="U367" s="398"/>
      <c r="V367" s="398"/>
      <c r="W367" s="398"/>
      <c r="X367" s="398"/>
      <c r="Y367" s="398"/>
      <c r="Z367" s="398"/>
      <c r="AA367" s="398"/>
      <c r="AB367" s="399"/>
      <c r="AC367" s="400" t="s">
        <v>166</v>
      </c>
      <c r="AD367" s="401"/>
      <c r="AE367" s="401"/>
      <c r="AF367" s="402"/>
    </row>
    <row r="368" spans="1:32" ht="15.75">
      <c r="A368" s="397" t="s">
        <v>165</v>
      </c>
      <c r="B368" s="398"/>
      <c r="C368" s="398"/>
      <c r="D368" s="398"/>
      <c r="E368" s="398"/>
      <c r="F368" s="398"/>
      <c r="G368" s="398"/>
      <c r="H368" s="398"/>
      <c r="I368" s="398"/>
      <c r="J368" s="398"/>
      <c r="K368" s="398"/>
      <c r="L368" s="398"/>
      <c r="M368" s="398"/>
      <c r="N368" s="398"/>
      <c r="O368" s="398"/>
      <c r="P368" s="398"/>
      <c r="Q368" s="398"/>
      <c r="R368" s="398"/>
      <c r="S368" s="398"/>
      <c r="T368" s="398"/>
      <c r="U368" s="398"/>
      <c r="V368" s="398"/>
      <c r="W368" s="398"/>
      <c r="X368" s="398"/>
      <c r="Y368" s="398"/>
      <c r="Z368" s="398"/>
      <c r="AA368" s="398"/>
      <c r="AB368" s="399"/>
      <c r="AC368" s="400" t="s">
        <v>164</v>
      </c>
      <c r="AD368" s="401"/>
      <c r="AE368" s="401"/>
      <c r="AF368" s="402"/>
    </row>
    <row r="369" spans="1:32" ht="15.75">
      <c r="A369" s="397" t="s">
        <v>163</v>
      </c>
      <c r="B369" s="398"/>
      <c r="C369" s="398"/>
      <c r="D369" s="398"/>
      <c r="E369" s="398"/>
      <c r="F369" s="398"/>
      <c r="G369" s="398"/>
      <c r="H369" s="398"/>
      <c r="I369" s="398"/>
      <c r="J369" s="398"/>
      <c r="K369" s="398"/>
      <c r="L369" s="398"/>
      <c r="M369" s="398"/>
      <c r="N369" s="398"/>
      <c r="O369" s="398"/>
      <c r="P369" s="398"/>
      <c r="Q369" s="398"/>
      <c r="R369" s="398"/>
      <c r="S369" s="398"/>
      <c r="T369" s="398"/>
      <c r="U369" s="398"/>
      <c r="V369" s="398"/>
      <c r="W369" s="398"/>
      <c r="X369" s="398"/>
      <c r="Y369" s="398"/>
      <c r="Z369" s="398"/>
      <c r="AA369" s="398"/>
      <c r="AB369" s="399"/>
      <c r="AC369" s="400" t="s">
        <v>162</v>
      </c>
      <c r="AD369" s="401"/>
      <c r="AE369" s="401"/>
      <c r="AF369" s="402"/>
    </row>
    <row r="370" spans="1:32" ht="33.75" customHeight="1">
      <c r="A370" s="397" t="s">
        <v>161</v>
      </c>
      <c r="B370" s="398"/>
      <c r="C370" s="398"/>
      <c r="D370" s="398"/>
      <c r="E370" s="398"/>
      <c r="F370" s="398"/>
      <c r="G370" s="398"/>
      <c r="H370" s="398"/>
      <c r="I370" s="398"/>
      <c r="J370" s="398"/>
      <c r="K370" s="398"/>
      <c r="L370" s="398"/>
      <c r="M370" s="398"/>
      <c r="N370" s="398"/>
      <c r="O370" s="398"/>
      <c r="P370" s="398"/>
      <c r="Q370" s="398"/>
      <c r="R370" s="398"/>
      <c r="S370" s="398"/>
      <c r="T370" s="398"/>
      <c r="U370" s="398"/>
      <c r="V370" s="398"/>
      <c r="W370" s="398"/>
      <c r="X370" s="398"/>
      <c r="Y370" s="398"/>
      <c r="Z370" s="398"/>
      <c r="AA370" s="398"/>
      <c r="AB370" s="399"/>
      <c r="AC370" s="400" t="s">
        <v>160</v>
      </c>
      <c r="AD370" s="401"/>
      <c r="AE370" s="401"/>
      <c r="AF370" s="402"/>
    </row>
    <row r="371" spans="1:32" ht="15.75">
      <c r="A371" s="397" t="s">
        <v>159</v>
      </c>
      <c r="B371" s="398"/>
      <c r="C371" s="398"/>
      <c r="D371" s="398"/>
      <c r="E371" s="398"/>
      <c r="F371" s="398"/>
      <c r="G371" s="398"/>
      <c r="H371" s="398"/>
      <c r="I371" s="398"/>
      <c r="J371" s="398"/>
      <c r="K371" s="398"/>
      <c r="L371" s="398"/>
      <c r="M371" s="398"/>
      <c r="N371" s="398"/>
      <c r="O371" s="398"/>
      <c r="P371" s="398"/>
      <c r="Q371" s="398"/>
      <c r="R371" s="398"/>
      <c r="S371" s="398"/>
      <c r="T371" s="398"/>
      <c r="U371" s="398"/>
      <c r="V371" s="398"/>
      <c r="W371" s="398"/>
      <c r="X371" s="398"/>
      <c r="Y371" s="398"/>
      <c r="Z371" s="398"/>
      <c r="AA371" s="398"/>
      <c r="AB371" s="399"/>
      <c r="AC371" s="400" t="s">
        <v>158</v>
      </c>
      <c r="AD371" s="401"/>
      <c r="AE371" s="401"/>
      <c r="AF371" s="402"/>
    </row>
    <row r="372" spans="1:32" ht="15.75">
      <c r="A372" s="397" t="s">
        <v>157</v>
      </c>
      <c r="B372" s="398"/>
      <c r="C372" s="398"/>
      <c r="D372" s="398"/>
      <c r="E372" s="398"/>
      <c r="F372" s="398"/>
      <c r="G372" s="398"/>
      <c r="H372" s="398"/>
      <c r="I372" s="398"/>
      <c r="J372" s="398"/>
      <c r="K372" s="398"/>
      <c r="L372" s="398"/>
      <c r="M372" s="398"/>
      <c r="N372" s="398"/>
      <c r="O372" s="398"/>
      <c r="P372" s="398"/>
      <c r="Q372" s="398"/>
      <c r="R372" s="398"/>
      <c r="S372" s="398"/>
      <c r="T372" s="398"/>
      <c r="U372" s="398"/>
      <c r="V372" s="398"/>
      <c r="W372" s="398"/>
      <c r="X372" s="398"/>
      <c r="Y372" s="398"/>
      <c r="Z372" s="398"/>
      <c r="AA372" s="398"/>
      <c r="AB372" s="399"/>
      <c r="AC372" s="400" t="s">
        <v>156</v>
      </c>
      <c r="AD372" s="401"/>
      <c r="AE372" s="401"/>
      <c r="AF372" s="402"/>
    </row>
    <row r="373" spans="1:32" ht="15.75">
      <c r="A373" s="397" t="s">
        <v>155</v>
      </c>
      <c r="B373" s="398"/>
      <c r="C373" s="398"/>
      <c r="D373" s="398"/>
      <c r="E373" s="398"/>
      <c r="F373" s="398"/>
      <c r="G373" s="398"/>
      <c r="H373" s="398"/>
      <c r="I373" s="398"/>
      <c r="J373" s="398"/>
      <c r="K373" s="398"/>
      <c r="L373" s="398"/>
      <c r="M373" s="398"/>
      <c r="N373" s="398"/>
      <c r="O373" s="398"/>
      <c r="P373" s="398"/>
      <c r="Q373" s="398"/>
      <c r="R373" s="398"/>
      <c r="S373" s="398"/>
      <c r="T373" s="398"/>
      <c r="U373" s="398"/>
      <c r="V373" s="398"/>
      <c r="W373" s="398"/>
      <c r="X373" s="398"/>
      <c r="Y373" s="398"/>
      <c r="Z373" s="398"/>
      <c r="AA373" s="398"/>
      <c r="AB373" s="399"/>
      <c r="AC373" s="400" t="s">
        <v>154</v>
      </c>
      <c r="AD373" s="401"/>
      <c r="AE373" s="401"/>
      <c r="AF373" s="402"/>
    </row>
    <row r="374" spans="1:32" ht="15.75">
      <c r="A374" s="397" t="s">
        <v>153</v>
      </c>
      <c r="B374" s="398"/>
      <c r="C374" s="398"/>
      <c r="D374" s="398"/>
      <c r="E374" s="398"/>
      <c r="F374" s="398"/>
      <c r="G374" s="398"/>
      <c r="H374" s="398"/>
      <c r="I374" s="398"/>
      <c r="J374" s="398"/>
      <c r="K374" s="398"/>
      <c r="L374" s="398"/>
      <c r="M374" s="398"/>
      <c r="N374" s="398"/>
      <c r="O374" s="398"/>
      <c r="P374" s="398"/>
      <c r="Q374" s="398"/>
      <c r="R374" s="398"/>
      <c r="S374" s="398"/>
      <c r="T374" s="398"/>
      <c r="U374" s="398"/>
      <c r="V374" s="398"/>
      <c r="W374" s="398"/>
      <c r="X374" s="398"/>
      <c r="Y374" s="398"/>
      <c r="Z374" s="398"/>
      <c r="AA374" s="398"/>
      <c r="AB374" s="399"/>
      <c r="AC374" s="400" t="s">
        <v>152</v>
      </c>
      <c r="AD374" s="401"/>
      <c r="AE374" s="401"/>
      <c r="AF374" s="402"/>
    </row>
    <row r="375" spans="1:32" ht="15.75">
      <c r="A375" s="397" t="s">
        <v>151</v>
      </c>
      <c r="B375" s="398"/>
      <c r="C375" s="398"/>
      <c r="D375" s="398"/>
      <c r="E375" s="398"/>
      <c r="F375" s="398"/>
      <c r="G375" s="398"/>
      <c r="H375" s="398"/>
      <c r="I375" s="398"/>
      <c r="J375" s="398"/>
      <c r="K375" s="398"/>
      <c r="L375" s="398"/>
      <c r="M375" s="398"/>
      <c r="N375" s="398"/>
      <c r="O375" s="398"/>
      <c r="P375" s="398"/>
      <c r="Q375" s="398"/>
      <c r="R375" s="398"/>
      <c r="S375" s="398"/>
      <c r="T375" s="398"/>
      <c r="U375" s="398"/>
      <c r="V375" s="398"/>
      <c r="W375" s="398"/>
      <c r="X375" s="398"/>
      <c r="Y375" s="398"/>
      <c r="Z375" s="398"/>
      <c r="AA375" s="398"/>
      <c r="AB375" s="399"/>
      <c r="AC375" s="400" t="s">
        <v>150</v>
      </c>
      <c r="AD375" s="401"/>
      <c r="AE375" s="401"/>
      <c r="AF375" s="402"/>
    </row>
    <row r="376" spans="1:32" ht="15.75">
      <c r="A376" s="397" t="s">
        <v>149</v>
      </c>
      <c r="B376" s="398"/>
      <c r="C376" s="398"/>
      <c r="D376" s="398"/>
      <c r="E376" s="398"/>
      <c r="F376" s="398"/>
      <c r="G376" s="398"/>
      <c r="H376" s="398"/>
      <c r="I376" s="398"/>
      <c r="J376" s="398"/>
      <c r="K376" s="398"/>
      <c r="L376" s="398"/>
      <c r="M376" s="398"/>
      <c r="N376" s="398"/>
      <c r="O376" s="398"/>
      <c r="P376" s="398"/>
      <c r="Q376" s="398"/>
      <c r="R376" s="398"/>
      <c r="S376" s="398"/>
      <c r="T376" s="398"/>
      <c r="U376" s="398"/>
      <c r="V376" s="398"/>
      <c r="W376" s="398"/>
      <c r="X376" s="398"/>
      <c r="Y376" s="398"/>
      <c r="Z376" s="398"/>
      <c r="AA376" s="398"/>
      <c r="AB376" s="399"/>
      <c r="AC376" s="400" t="s">
        <v>148</v>
      </c>
      <c r="AD376" s="401"/>
      <c r="AE376" s="401"/>
      <c r="AF376" s="402"/>
    </row>
    <row r="377" spans="1:32" ht="15.75">
      <c r="A377" s="397" t="s">
        <v>147</v>
      </c>
      <c r="B377" s="398"/>
      <c r="C377" s="398"/>
      <c r="D377" s="398"/>
      <c r="E377" s="398"/>
      <c r="F377" s="398"/>
      <c r="G377" s="398"/>
      <c r="H377" s="398"/>
      <c r="I377" s="398"/>
      <c r="J377" s="398"/>
      <c r="K377" s="398"/>
      <c r="L377" s="398"/>
      <c r="M377" s="398"/>
      <c r="N377" s="398"/>
      <c r="O377" s="398"/>
      <c r="P377" s="398"/>
      <c r="Q377" s="398"/>
      <c r="R377" s="398"/>
      <c r="S377" s="398"/>
      <c r="T377" s="398"/>
      <c r="U377" s="398"/>
      <c r="V377" s="398"/>
      <c r="W377" s="398"/>
      <c r="X377" s="398"/>
      <c r="Y377" s="398"/>
      <c r="Z377" s="398"/>
      <c r="AA377" s="398"/>
      <c r="AB377" s="399"/>
      <c r="AC377" s="400" t="s">
        <v>146</v>
      </c>
      <c r="AD377" s="401"/>
      <c r="AE377" s="401"/>
      <c r="AF377" s="402"/>
    </row>
    <row r="378" spans="1:32" ht="15.75">
      <c r="A378" s="397" t="s">
        <v>145</v>
      </c>
      <c r="B378" s="398"/>
      <c r="C378" s="398"/>
      <c r="D378" s="398"/>
      <c r="E378" s="398"/>
      <c r="F378" s="398"/>
      <c r="G378" s="398"/>
      <c r="H378" s="398"/>
      <c r="I378" s="398"/>
      <c r="J378" s="398"/>
      <c r="K378" s="398"/>
      <c r="L378" s="398"/>
      <c r="M378" s="398"/>
      <c r="N378" s="398"/>
      <c r="O378" s="398"/>
      <c r="P378" s="398"/>
      <c r="Q378" s="398"/>
      <c r="R378" s="398"/>
      <c r="S378" s="398"/>
      <c r="T378" s="398"/>
      <c r="U378" s="398"/>
      <c r="V378" s="398"/>
      <c r="W378" s="398"/>
      <c r="X378" s="398"/>
      <c r="Y378" s="398"/>
      <c r="Z378" s="398"/>
      <c r="AA378" s="398"/>
      <c r="AB378" s="399"/>
      <c r="AC378" s="400" t="s">
        <v>144</v>
      </c>
      <c r="AD378" s="401"/>
      <c r="AE378" s="401"/>
      <c r="AF378" s="402"/>
    </row>
    <row r="379" spans="1:32" ht="15.75">
      <c r="A379" s="397" t="s">
        <v>143</v>
      </c>
      <c r="B379" s="398"/>
      <c r="C379" s="398"/>
      <c r="D379" s="398"/>
      <c r="E379" s="398"/>
      <c r="F379" s="398"/>
      <c r="G379" s="398"/>
      <c r="H379" s="398"/>
      <c r="I379" s="398"/>
      <c r="J379" s="398"/>
      <c r="K379" s="398"/>
      <c r="L379" s="398"/>
      <c r="M379" s="398"/>
      <c r="N379" s="398"/>
      <c r="O379" s="398"/>
      <c r="P379" s="398"/>
      <c r="Q379" s="398"/>
      <c r="R379" s="398"/>
      <c r="S379" s="398"/>
      <c r="T379" s="398"/>
      <c r="U379" s="398"/>
      <c r="V379" s="398"/>
      <c r="W379" s="398"/>
      <c r="X379" s="398"/>
      <c r="Y379" s="398"/>
      <c r="Z379" s="398"/>
      <c r="AA379" s="398"/>
      <c r="AB379" s="399"/>
      <c r="AC379" s="400" t="s">
        <v>142</v>
      </c>
      <c r="AD379" s="401"/>
      <c r="AE379" s="401"/>
      <c r="AF379" s="402"/>
    </row>
    <row r="380" spans="1:32" ht="15.75">
      <c r="A380" s="397" t="s">
        <v>141</v>
      </c>
      <c r="B380" s="398"/>
      <c r="C380" s="398"/>
      <c r="D380" s="398"/>
      <c r="E380" s="398"/>
      <c r="F380" s="398"/>
      <c r="G380" s="398"/>
      <c r="H380" s="398"/>
      <c r="I380" s="398"/>
      <c r="J380" s="398"/>
      <c r="K380" s="398"/>
      <c r="L380" s="398"/>
      <c r="M380" s="398"/>
      <c r="N380" s="398"/>
      <c r="O380" s="398"/>
      <c r="P380" s="398"/>
      <c r="Q380" s="398"/>
      <c r="R380" s="398"/>
      <c r="S380" s="398"/>
      <c r="T380" s="398"/>
      <c r="U380" s="398"/>
      <c r="V380" s="398"/>
      <c r="W380" s="398"/>
      <c r="X380" s="398"/>
      <c r="Y380" s="398"/>
      <c r="Z380" s="398"/>
      <c r="AA380" s="398"/>
      <c r="AB380" s="399"/>
      <c r="AC380" s="400" t="s">
        <v>140</v>
      </c>
      <c r="AD380" s="401"/>
      <c r="AE380" s="401"/>
      <c r="AF380" s="402"/>
    </row>
    <row r="381" spans="1:32" ht="15.75">
      <c r="A381" s="397" t="s">
        <v>285</v>
      </c>
      <c r="B381" s="398"/>
      <c r="C381" s="398"/>
      <c r="D381" s="398"/>
      <c r="E381" s="398"/>
      <c r="F381" s="398"/>
      <c r="G381" s="398"/>
      <c r="H381" s="398"/>
      <c r="I381" s="398"/>
      <c r="J381" s="398"/>
      <c r="K381" s="398"/>
      <c r="L381" s="398"/>
      <c r="M381" s="398"/>
      <c r="N381" s="398"/>
      <c r="O381" s="398"/>
      <c r="P381" s="398"/>
      <c r="Q381" s="398"/>
      <c r="R381" s="398"/>
      <c r="S381" s="398"/>
      <c r="T381" s="398"/>
      <c r="U381" s="398"/>
      <c r="V381" s="398"/>
      <c r="W381" s="398"/>
      <c r="X381" s="398"/>
      <c r="Y381" s="398"/>
      <c r="Z381" s="398"/>
      <c r="AA381" s="398"/>
      <c r="AB381" s="399"/>
      <c r="AC381" s="400" t="s">
        <v>139</v>
      </c>
      <c r="AD381" s="401"/>
      <c r="AE381" s="401"/>
      <c r="AF381" s="402"/>
    </row>
    <row r="382" spans="1:32" ht="15.75">
      <c r="A382" s="397" t="s">
        <v>138</v>
      </c>
      <c r="B382" s="398"/>
      <c r="C382" s="398"/>
      <c r="D382" s="398"/>
      <c r="E382" s="398"/>
      <c r="F382" s="398"/>
      <c r="G382" s="398"/>
      <c r="H382" s="398"/>
      <c r="I382" s="398"/>
      <c r="J382" s="398"/>
      <c r="K382" s="398"/>
      <c r="L382" s="398"/>
      <c r="M382" s="398"/>
      <c r="N382" s="398"/>
      <c r="O382" s="398"/>
      <c r="P382" s="398"/>
      <c r="Q382" s="398"/>
      <c r="R382" s="398"/>
      <c r="S382" s="398"/>
      <c r="T382" s="398"/>
      <c r="U382" s="398"/>
      <c r="V382" s="398"/>
      <c r="W382" s="398"/>
      <c r="X382" s="398"/>
      <c r="Y382" s="398"/>
      <c r="Z382" s="398"/>
      <c r="AA382" s="398"/>
      <c r="AB382" s="399"/>
      <c r="AC382" s="400" t="s">
        <v>137</v>
      </c>
      <c r="AD382" s="401"/>
      <c r="AE382" s="401"/>
      <c r="AF382" s="402"/>
    </row>
    <row r="383" spans="1:32" ht="15.75">
      <c r="A383" s="397" t="s">
        <v>136</v>
      </c>
      <c r="B383" s="398"/>
      <c r="C383" s="398"/>
      <c r="D383" s="398"/>
      <c r="E383" s="398"/>
      <c r="F383" s="398"/>
      <c r="G383" s="398"/>
      <c r="H383" s="398"/>
      <c r="I383" s="398"/>
      <c r="J383" s="398"/>
      <c r="K383" s="398"/>
      <c r="L383" s="398"/>
      <c r="M383" s="398"/>
      <c r="N383" s="398"/>
      <c r="O383" s="398"/>
      <c r="P383" s="398"/>
      <c r="Q383" s="398"/>
      <c r="R383" s="398"/>
      <c r="S383" s="398"/>
      <c r="T383" s="398"/>
      <c r="U383" s="398"/>
      <c r="V383" s="398"/>
      <c r="W383" s="398"/>
      <c r="X383" s="398"/>
      <c r="Y383" s="398"/>
      <c r="Z383" s="398"/>
      <c r="AA383" s="398"/>
      <c r="AB383" s="399"/>
      <c r="AC383" s="400" t="s">
        <v>135</v>
      </c>
      <c r="AD383" s="401"/>
      <c r="AE383" s="401"/>
      <c r="AF383" s="402"/>
    </row>
    <row r="384" spans="1:32" ht="15.75">
      <c r="A384" s="397" t="s">
        <v>134</v>
      </c>
      <c r="B384" s="398"/>
      <c r="C384" s="398"/>
      <c r="D384" s="398"/>
      <c r="E384" s="398"/>
      <c r="F384" s="398"/>
      <c r="G384" s="398"/>
      <c r="H384" s="398"/>
      <c r="I384" s="398"/>
      <c r="J384" s="398"/>
      <c r="K384" s="398"/>
      <c r="L384" s="398"/>
      <c r="M384" s="398"/>
      <c r="N384" s="398"/>
      <c r="O384" s="398"/>
      <c r="P384" s="398"/>
      <c r="Q384" s="398"/>
      <c r="R384" s="398"/>
      <c r="S384" s="398"/>
      <c r="T384" s="398"/>
      <c r="U384" s="398"/>
      <c r="V384" s="398"/>
      <c r="W384" s="398"/>
      <c r="X384" s="398"/>
      <c r="Y384" s="398"/>
      <c r="Z384" s="398"/>
      <c r="AA384" s="398"/>
      <c r="AB384" s="399"/>
      <c r="AC384" s="400" t="s">
        <v>133</v>
      </c>
      <c r="AD384" s="401"/>
      <c r="AE384" s="401"/>
      <c r="AF384" s="402"/>
    </row>
    <row r="385" spans="1:32" ht="15.75">
      <c r="A385" s="397" t="s">
        <v>284</v>
      </c>
      <c r="B385" s="398"/>
      <c r="C385" s="398"/>
      <c r="D385" s="398"/>
      <c r="E385" s="398"/>
      <c r="F385" s="398"/>
      <c r="G385" s="398"/>
      <c r="H385" s="398"/>
      <c r="I385" s="398"/>
      <c r="J385" s="398"/>
      <c r="K385" s="398"/>
      <c r="L385" s="398"/>
      <c r="M385" s="398"/>
      <c r="N385" s="398"/>
      <c r="O385" s="398"/>
      <c r="P385" s="398"/>
      <c r="Q385" s="398"/>
      <c r="R385" s="398"/>
      <c r="S385" s="398"/>
      <c r="T385" s="398"/>
      <c r="U385" s="398"/>
      <c r="V385" s="398"/>
      <c r="W385" s="398"/>
      <c r="X385" s="398"/>
      <c r="Y385" s="398"/>
      <c r="Z385" s="398"/>
      <c r="AA385" s="398"/>
      <c r="AB385" s="399"/>
      <c r="AC385" s="400" t="s">
        <v>132</v>
      </c>
      <c r="AD385" s="401"/>
      <c r="AE385" s="401"/>
      <c r="AF385" s="402"/>
    </row>
    <row r="386" spans="1:32" ht="15.75">
      <c r="A386" s="397" t="s">
        <v>131</v>
      </c>
      <c r="B386" s="398"/>
      <c r="C386" s="398"/>
      <c r="D386" s="398"/>
      <c r="E386" s="398"/>
      <c r="F386" s="398"/>
      <c r="G386" s="398"/>
      <c r="H386" s="398"/>
      <c r="I386" s="398"/>
      <c r="J386" s="398"/>
      <c r="K386" s="398"/>
      <c r="L386" s="398"/>
      <c r="M386" s="398"/>
      <c r="N386" s="398"/>
      <c r="O386" s="398"/>
      <c r="P386" s="398"/>
      <c r="Q386" s="398"/>
      <c r="R386" s="398"/>
      <c r="S386" s="398"/>
      <c r="T386" s="398"/>
      <c r="U386" s="398"/>
      <c r="V386" s="398"/>
      <c r="W386" s="398"/>
      <c r="X386" s="398"/>
      <c r="Y386" s="398"/>
      <c r="Z386" s="398"/>
      <c r="AA386" s="398"/>
      <c r="AB386" s="399"/>
      <c r="AC386" s="400" t="s">
        <v>130</v>
      </c>
      <c r="AD386" s="401"/>
      <c r="AE386" s="401"/>
      <c r="AF386" s="402"/>
    </row>
    <row r="387" spans="1:32" ht="15.75">
      <c r="A387" s="397" t="s">
        <v>283</v>
      </c>
      <c r="B387" s="398"/>
      <c r="C387" s="398"/>
      <c r="D387" s="398"/>
      <c r="E387" s="398"/>
      <c r="F387" s="398"/>
      <c r="G387" s="398"/>
      <c r="H387" s="398"/>
      <c r="I387" s="398"/>
      <c r="J387" s="398"/>
      <c r="K387" s="398"/>
      <c r="L387" s="398"/>
      <c r="M387" s="398"/>
      <c r="N387" s="398"/>
      <c r="O387" s="398"/>
      <c r="P387" s="398"/>
      <c r="Q387" s="398"/>
      <c r="R387" s="398"/>
      <c r="S387" s="398"/>
      <c r="T387" s="398"/>
      <c r="U387" s="398"/>
      <c r="V387" s="398"/>
      <c r="W387" s="398"/>
      <c r="X387" s="398"/>
      <c r="Y387" s="398"/>
      <c r="Z387" s="398"/>
      <c r="AA387" s="398"/>
      <c r="AB387" s="399"/>
      <c r="AC387" s="400" t="s">
        <v>129</v>
      </c>
      <c r="AD387" s="401"/>
      <c r="AE387" s="401"/>
      <c r="AF387" s="402"/>
    </row>
    <row r="388" spans="1:32" ht="15.75">
      <c r="A388" s="397" t="s">
        <v>128</v>
      </c>
      <c r="B388" s="398"/>
      <c r="C388" s="398"/>
      <c r="D388" s="398"/>
      <c r="E388" s="398"/>
      <c r="F388" s="398"/>
      <c r="G388" s="398"/>
      <c r="H388" s="398"/>
      <c r="I388" s="398"/>
      <c r="J388" s="398"/>
      <c r="K388" s="398"/>
      <c r="L388" s="398"/>
      <c r="M388" s="398"/>
      <c r="N388" s="398"/>
      <c r="O388" s="398"/>
      <c r="P388" s="398"/>
      <c r="Q388" s="398"/>
      <c r="R388" s="398"/>
      <c r="S388" s="398"/>
      <c r="T388" s="398"/>
      <c r="U388" s="398"/>
      <c r="V388" s="398"/>
      <c r="W388" s="398"/>
      <c r="X388" s="398"/>
      <c r="Y388" s="398"/>
      <c r="Z388" s="398"/>
      <c r="AA388" s="398"/>
      <c r="AB388" s="399"/>
      <c r="AC388" s="400" t="s">
        <v>127</v>
      </c>
      <c r="AD388" s="401"/>
      <c r="AE388" s="401"/>
      <c r="AF388" s="402"/>
    </row>
    <row r="389" spans="1:32" ht="15.75">
      <c r="A389" s="397" t="s">
        <v>126</v>
      </c>
      <c r="B389" s="398"/>
      <c r="C389" s="398"/>
      <c r="D389" s="398"/>
      <c r="E389" s="398"/>
      <c r="F389" s="398"/>
      <c r="G389" s="398"/>
      <c r="H389" s="398"/>
      <c r="I389" s="398"/>
      <c r="J389" s="398"/>
      <c r="K389" s="398"/>
      <c r="L389" s="398"/>
      <c r="M389" s="398"/>
      <c r="N389" s="398"/>
      <c r="O389" s="398"/>
      <c r="P389" s="398"/>
      <c r="Q389" s="398"/>
      <c r="R389" s="398"/>
      <c r="S389" s="398"/>
      <c r="T389" s="398"/>
      <c r="U389" s="398"/>
      <c r="V389" s="398"/>
      <c r="W389" s="398"/>
      <c r="X389" s="398"/>
      <c r="Y389" s="398"/>
      <c r="Z389" s="398"/>
      <c r="AA389" s="398"/>
      <c r="AB389" s="399"/>
      <c r="AC389" s="400" t="s">
        <v>125</v>
      </c>
      <c r="AD389" s="401"/>
      <c r="AE389" s="401"/>
      <c r="AF389" s="402"/>
    </row>
    <row r="390" spans="1:32" ht="15.75">
      <c r="A390" s="397" t="s">
        <v>124</v>
      </c>
      <c r="B390" s="398"/>
      <c r="C390" s="398"/>
      <c r="D390" s="398"/>
      <c r="E390" s="398"/>
      <c r="F390" s="398"/>
      <c r="G390" s="398"/>
      <c r="H390" s="398"/>
      <c r="I390" s="398"/>
      <c r="J390" s="398"/>
      <c r="K390" s="398"/>
      <c r="L390" s="398"/>
      <c r="M390" s="398"/>
      <c r="N390" s="398"/>
      <c r="O390" s="398"/>
      <c r="P390" s="398"/>
      <c r="Q390" s="398"/>
      <c r="R390" s="398"/>
      <c r="S390" s="398"/>
      <c r="T390" s="398"/>
      <c r="U390" s="398"/>
      <c r="V390" s="398"/>
      <c r="W390" s="398"/>
      <c r="X390" s="398"/>
      <c r="Y390" s="398"/>
      <c r="Z390" s="398"/>
      <c r="AA390" s="398"/>
      <c r="AB390" s="399"/>
      <c r="AC390" s="400" t="s">
        <v>123</v>
      </c>
      <c r="AD390" s="401"/>
      <c r="AE390" s="401"/>
      <c r="AF390" s="402"/>
    </row>
    <row r="391" spans="1:32" ht="15.75">
      <c r="A391" s="397" t="s">
        <v>122</v>
      </c>
      <c r="B391" s="398"/>
      <c r="C391" s="398"/>
      <c r="D391" s="398"/>
      <c r="E391" s="398"/>
      <c r="F391" s="398"/>
      <c r="G391" s="398"/>
      <c r="H391" s="398"/>
      <c r="I391" s="398"/>
      <c r="J391" s="398"/>
      <c r="K391" s="398"/>
      <c r="L391" s="398"/>
      <c r="M391" s="398"/>
      <c r="N391" s="398"/>
      <c r="O391" s="398"/>
      <c r="P391" s="398"/>
      <c r="Q391" s="398"/>
      <c r="R391" s="398"/>
      <c r="S391" s="398"/>
      <c r="T391" s="398"/>
      <c r="U391" s="398"/>
      <c r="V391" s="398"/>
      <c r="W391" s="398"/>
      <c r="X391" s="398"/>
      <c r="Y391" s="398"/>
      <c r="Z391" s="398"/>
      <c r="AA391" s="398"/>
      <c r="AB391" s="399"/>
      <c r="AC391" s="400" t="s">
        <v>121</v>
      </c>
      <c r="AD391" s="401"/>
      <c r="AE391" s="401"/>
      <c r="AF391" s="402"/>
    </row>
    <row r="392" spans="1:32" ht="15.75">
      <c r="A392" s="397" t="s">
        <v>120</v>
      </c>
      <c r="B392" s="398"/>
      <c r="C392" s="398"/>
      <c r="D392" s="398"/>
      <c r="E392" s="398"/>
      <c r="F392" s="398"/>
      <c r="G392" s="398"/>
      <c r="H392" s="398"/>
      <c r="I392" s="398"/>
      <c r="J392" s="398"/>
      <c r="K392" s="398"/>
      <c r="L392" s="398"/>
      <c r="M392" s="398"/>
      <c r="N392" s="398"/>
      <c r="O392" s="398"/>
      <c r="P392" s="398"/>
      <c r="Q392" s="398"/>
      <c r="R392" s="398"/>
      <c r="S392" s="398"/>
      <c r="T392" s="398"/>
      <c r="U392" s="398"/>
      <c r="V392" s="398"/>
      <c r="W392" s="398"/>
      <c r="X392" s="398"/>
      <c r="Y392" s="398"/>
      <c r="Z392" s="398"/>
      <c r="AA392" s="398"/>
      <c r="AB392" s="399"/>
      <c r="AC392" s="400" t="s">
        <v>119</v>
      </c>
      <c r="AD392" s="401"/>
      <c r="AE392" s="401"/>
      <c r="AF392" s="402"/>
    </row>
    <row r="393" spans="1:32" ht="15.75">
      <c r="A393" s="397" t="s">
        <v>118</v>
      </c>
      <c r="B393" s="398"/>
      <c r="C393" s="398"/>
      <c r="D393" s="398"/>
      <c r="E393" s="398"/>
      <c r="F393" s="398"/>
      <c r="G393" s="398"/>
      <c r="H393" s="398"/>
      <c r="I393" s="398"/>
      <c r="J393" s="398"/>
      <c r="K393" s="398"/>
      <c r="L393" s="398"/>
      <c r="M393" s="398"/>
      <c r="N393" s="398"/>
      <c r="O393" s="398"/>
      <c r="P393" s="398"/>
      <c r="Q393" s="398"/>
      <c r="R393" s="398"/>
      <c r="S393" s="398"/>
      <c r="T393" s="398"/>
      <c r="U393" s="398"/>
      <c r="V393" s="398"/>
      <c r="W393" s="398"/>
      <c r="X393" s="398"/>
      <c r="Y393" s="398"/>
      <c r="Z393" s="398"/>
      <c r="AA393" s="398"/>
      <c r="AB393" s="399"/>
      <c r="AC393" s="400" t="s">
        <v>117</v>
      </c>
      <c r="AD393" s="401"/>
      <c r="AE393" s="401"/>
      <c r="AF393" s="402"/>
    </row>
    <row r="394" spans="1:32" ht="15.75">
      <c r="A394" s="397" t="s">
        <v>116</v>
      </c>
      <c r="B394" s="398"/>
      <c r="C394" s="398"/>
      <c r="D394" s="398"/>
      <c r="E394" s="398"/>
      <c r="F394" s="398"/>
      <c r="G394" s="398"/>
      <c r="H394" s="398"/>
      <c r="I394" s="398"/>
      <c r="J394" s="398"/>
      <c r="K394" s="398"/>
      <c r="L394" s="398"/>
      <c r="M394" s="398"/>
      <c r="N394" s="398"/>
      <c r="O394" s="398"/>
      <c r="P394" s="398"/>
      <c r="Q394" s="398"/>
      <c r="R394" s="398"/>
      <c r="S394" s="398"/>
      <c r="T394" s="398"/>
      <c r="U394" s="398"/>
      <c r="V394" s="398"/>
      <c r="W394" s="398"/>
      <c r="X394" s="398"/>
      <c r="Y394" s="398"/>
      <c r="Z394" s="398"/>
      <c r="AA394" s="398"/>
      <c r="AB394" s="399"/>
      <c r="AC394" s="400" t="s">
        <v>115</v>
      </c>
      <c r="AD394" s="401"/>
      <c r="AE394" s="401"/>
      <c r="AF394" s="402"/>
    </row>
    <row r="395" spans="1:32" ht="15.75">
      <c r="A395" s="397" t="s">
        <v>114</v>
      </c>
      <c r="B395" s="398"/>
      <c r="C395" s="398"/>
      <c r="D395" s="398"/>
      <c r="E395" s="398"/>
      <c r="F395" s="398"/>
      <c r="G395" s="398"/>
      <c r="H395" s="398"/>
      <c r="I395" s="398"/>
      <c r="J395" s="398"/>
      <c r="K395" s="398"/>
      <c r="L395" s="398"/>
      <c r="M395" s="398"/>
      <c r="N395" s="398"/>
      <c r="O395" s="398"/>
      <c r="P395" s="398"/>
      <c r="Q395" s="398"/>
      <c r="R395" s="398"/>
      <c r="S395" s="398"/>
      <c r="T395" s="398"/>
      <c r="U395" s="398"/>
      <c r="V395" s="398"/>
      <c r="W395" s="398"/>
      <c r="X395" s="398"/>
      <c r="Y395" s="398"/>
      <c r="Z395" s="398"/>
      <c r="AA395" s="398"/>
      <c r="AB395" s="399"/>
      <c r="AC395" s="400" t="s">
        <v>113</v>
      </c>
      <c r="AD395" s="401"/>
      <c r="AE395" s="401"/>
      <c r="AF395" s="402"/>
    </row>
    <row r="396" spans="1:32" ht="15.75">
      <c r="A396" s="397" t="s">
        <v>112</v>
      </c>
      <c r="B396" s="398"/>
      <c r="C396" s="398"/>
      <c r="D396" s="398"/>
      <c r="E396" s="398"/>
      <c r="F396" s="398"/>
      <c r="G396" s="398"/>
      <c r="H396" s="398"/>
      <c r="I396" s="398"/>
      <c r="J396" s="398"/>
      <c r="K396" s="398"/>
      <c r="L396" s="398"/>
      <c r="M396" s="398"/>
      <c r="N396" s="398"/>
      <c r="O396" s="398"/>
      <c r="P396" s="398"/>
      <c r="Q396" s="398"/>
      <c r="R396" s="398"/>
      <c r="S396" s="398"/>
      <c r="T396" s="398"/>
      <c r="U396" s="398"/>
      <c r="V396" s="398"/>
      <c r="W396" s="398"/>
      <c r="X396" s="398"/>
      <c r="Y396" s="398"/>
      <c r="Z396" s="398"/>
      <c r="AA396" s="398"/>
      <c r="AB396" s="399"/>
      <c r="AC396" s="400" t="s">
        <v>111</v>
      </c>
      <c r="AD396" s="401"/>
      <c r="AE396" s="401"/>
      <c r="AF396" s="402"/>
    </row>
    <row r="397" spans="1:32" ht="15.75">
      <c r="A397" s="397" t="s">
        <v>110</v>
      </c>
      <c r="B397" s="398"/>
      <c r="C397" s="398"/>
      <c r="D397" s="398"/>
      <c r="E397" s="398"/>
      <c r="F397" s="398"/>
      <c r="G397" s="398"/>
      <c r="H397" s="398"/>
      <c r="I397" s="398"/>
      <c r="J397" s="398"/>
      <c r="K397" s="398"/>
      <c r="L397" s="398"/>
      <c r="M397" s="398"/>
      <c r="N397" s="398"/>
      <c r="O397" s="398"/>
      <c r="P397" s="398"/>
      <c r="Q397" s="398"/>
      <c r="R397" s="398"/>
      <c r="S397" s="398"/>
      <c r="T397" s="398"/>
      <c r="U397" s="398"/>
      <c r="V397" s="398"/>
      <c r="W397" s="398"/>
      <c r="X397" s="398"/>
      <c r="Y397" s="398"/>
      <c r="Z397" s="398"/>
      <c r="AA397" s="398"/>
      <c r="AB397" s="399"/>
      <c r="AC397" s="400" t="s">
        <v>109</v>
      </c>
      <c r="AD397" s="401"/>
      <c r="AE397" s="401"/>
      <c r="AF397" s="402"/>
    </row>
    <row r="398" spans="1:32" ht="15.75">
      <c r="A398" s="397" t="s">
        <v>108</v>
      </c>
      <c r="B398" s="398"/>
      <c r="C398" s="398"/>
      <c r="D398" s="398"/>
      <c r="E398" s="398"/>
      <c r="F398" s="398"/>
      <c r="G398" s="398"/>
      <c r="H398" s="398"/>
      <c r="I398" s="398"/>
      <c r="J398" s="398"/>
      <c r="K398" s="398"/>
      <c r="L398" s="398"/>
      <c r="M398" s="398"/>
      <c r="N398" s="398"/>
      <c r="O398" s="398"/>
      <c r="P398" s="398"/>
      <c r="Q398" s="398"/>
      <c r="R398" s="398"/>
      <c r="S398" s="398"/>
      <c r="T398" s="398"/>
      <c r="U398" s="398"/>
      <c r="V398" s="398"/>
      <c r="W398" s="398"/>
      <c r="X398" s="398"/>
      <c r="Y398" s="398"/>
      <c r="Z398" s="398"/>
      <c r="AA398" s="398"/>
      <c r="AB398" s="399"/>
      <c r="AC398" s="400" t="s">
        <v>107</v>
      </c>
      <c r="AD398" s="401"/>
      <c r="AE398" s="401"/>
      <c r="AF398" s="402"/>
    </row>
    <row r="399" spans="1:32" ht="15.75">
      <c r="A399" s="388" t="s">
        <v>511</v>
      </c>
      <c r="B399" s="389"/>
      <c r="C399" s="389"/>
      <c r="D399" s="389"/>
      <c r="E399" s="389"/>
      <c r="F399" s="389"/>
      <c r="G399" s="389"/>
      <c r="H399" s="389"/>
      <c r="I399" s="389"/>
      <c r="J399" s="389"/>
      <c r="K399" s="389"/>
      <c r="L399" s="389"/>
      <c r="M399" s="389"/>
      <c r="N399" s="389"/>
      <c r="O399" s="389"/>
      <c r="P399" s="389"/>
      <c r="Q399" s="389"/>
      <c r="R399" s="389"/>
      <c r="S399" s="389"/>
      <c r="T399" s="389"/>
      <c r="U399" s="389"/>
      <c r="V399" s="389"/>
      <c r="W399" s="389"/>
      <c r="X399" s="389"/>
      <c r="Y399" s="389"/>
      <c r="Z399" s="389"/>
      <c r="AA399" s="389"/>
      <c r="AB399" s="389"/>
      <c r="AC399" s="389"/>
      <c r="AD399" s="389"/>
      <c r="AE399" s="389"/>
      <c r="AF399" s="390"/>
    </row>
    <row r="400" spans="1:32" ht="36.6" customHeight="1">
      <c r="A400" s="391" t="s">
        <v>282</v>
      </c>
      <c r="B400" s="392"/>
      <c r="C400" s="392"/>
      <c r="D400" s="392"/>
      <c r="E400" s="392"/>
      <c r="F400" s="392"/>
      <c r="G400" s="392"/>
      <c r="H400" s="392"/>
      <c r="I400" s="392"/>
      <c r="J400" s="392"/>
      <c r="K400" s="392"/>
      <c r="L400" s="392"/>
      <c r="M400" s="392"/>
      <c r="N400" s="392"/>
      <c r="O400" s="392"/>
      <c r="P400" s="392"/>
      <c r="Q400" s="392"/>
      <c r="R400" s="392"/>
      <c r="S400" s="392"/>
      <c r="T400" s="392"/>
      <c r="U400" s="392"/>
      <c r="V400" s="392"/>
      <c r="W400" s="392"/>
      <c r="X400" s="392"/>
      <c r="Y400" s="392"/>
      <c r="Z400" s="392"/>
      <c r="AA400" s="392"/>
      <c r="AB400" s="392"/>
      <c r="AC400" s="392"/>
      <c r="AD400" s="392"/>
      <c r="AE400" s="392"/>
      <c r="AF400" s="393"/>
    </row>
    <row r="401" spans="1:32" ht="33.75" customHeight="1">
      <c r="A401" s="394" t="s">
        <v>281</v>
      </c>
      <c r="B401" s="395"/>
      <c r="C401" s="395"/>
      <c r="D401" s="395"/>
      <c r="E401" s="395"/>
      <c r="F401" s="395"/>
      <c r="G401" s="395"/>
      <c r="H401" s="395"/>
      <c r="I401" s="395"/>
      <c r="J401" s="395"/>
      <c r="K401" s="395"/>
      <c r="L401" s="395"/>
      <c r="M401" s="395"/>
      <c r="N401" s="395"/>
      <c r="O401" s="395"/>
      <c r="P401" s="395"/>
      <c r="Q401" s="395"/>
      <c r="R401" s="395"/>
      <c r="S401" s="395"/>
      <c r="T401" s="395"/>
      <c r="U401" s="395"/>
      <c r="V401" s="395"/>
      <c r="W401" s="395"/>
      <c r="X401" s="395"/>
      <c r="Y401" s="395"/>
      <c r="Z401" s="395"/>
      <c r="AA401" s="395"/>
      <c r="AB401" s="395"/>
      <c r="AC401" s="395"/>
      <c r="AD401" s="395"/>
      <c r="AE401" s="395"/>
      <c r="AF401" s="396"/>
    </row>
  </sheetData>
  <sheetProtection algorithmName="SHA-512" hashValue="pTx/xQ9+NPdRRSNjguhlJ3TMYimYL9jhk8H/jH6xZ1rV1cj9ejGFU24MH82ietmI8tCOAGLdNm5S2/sAebl8gA==" saltValue="OR40CegY9WC2pL4KHHjOLw==" spinCount="100000" sheet="1" objects="1" scenarios="1" formatColumns="0" formatRows="0"/>
  <mergeCells count="559">
    <mergeCell ref="B8:O8"/>
    <mergeCell ref="B9:O9"/>
    <mergeCell ref="R9:AE9"/>
    <mergeCell ref="B10:O11"/>
    <mergeCell ref="R10:AF11"/>
    <mergeCell ref="B12:O12"/>
    <mergeCell ref="R12:AE12"/>
    <mergeCell ref="A1:AF2"/>
    <mergeCell ref="A3:AF3"/>
    <mergeCell ref="A4:AF4"/>
    <mergeCell ref="B5:O5"/>
    <mergeCell ref="R5:AE5"/>
    <mergeCell ref="B6:O6"/>
    <mergeCell ref="D24:AE25"/>
    <mergeCell ref="D26:L26"/>
    <mergeCell ref="D27:AE27"/>
    <mergeCell ref="B28:AE29"/>
    <mergeCell ref="D30:I30"/>
    <mergeCell ref="D31:J31"/>
    <mergeCell ref="B14:O14"/>
    <mergeCell ref="B16:J16"/>
    <mergeCell ref="D17:Q17"/>
    <mergeCell ref="D18:P18"/>
    <mergeCell ref="D19:AD20"/>
    <mergeCell ref="D21:AE23"/>
    <mergeCell ref="B39:AE39"/>
    <mergeCell ref="B40:Y41"/>
    <mergeCell ref="B42:Y43"/>
    <mergeCell ref="B44:Y45"/>
    <mergeCell ref="B46:Y48"/>
    <mergeCell ref="B49:Y50"/>
    <mergeCell ref="D32:J32"/>
    <mergeCell ref="D33:P33"/>
    <mergeCell ref="B34:AF34"/>
    <mergeCell ref="B36:J36"/>
    <mergeCell ref="B38:M38"/>
    <mergeCell ref="B63:Y65"/>
    <mergeCell ref="AB64:AE64"/>
    <mergeCell ref="B66:Y66"/>
    <mergeCell ref="B68:Y69"/>
    <mergeCell ref="B70:Y72"/>
    <mergeCell ref="AB71:AE71"/>
    <mergeCell ref="AB72:AE72"/>
    <mergeCell ref="B51:Y53"/>
    <mergeCell ref="B54:AE55"/>
    <mergeCell ref="B56:AE58"/>
    <mergeCell ref="B59:AE59"/>
    <mergeCell ref="B60:Y62"/>
    <mergeCell ref="AB61:AE61"/>
    <mergeCell ref="C81:Q81"/>
    <mergeCell ref="C82:Q82"/>
    <mergeCell ref="C83:Q83"/>
    <mergeCell ref="C84:Q85"/>
    <mergeCell ref="C86:AE86"/>
    <mergeCell ref="C87:AE91"/>
    <mergeCell ref="B73:Y74"/>
    <mergeCell ref="C75:Q75"/>
    <mergeCell ref="C76:Q76"/>
    <mergeCell ref="C77:Q78"/>
    <mergeCell ref="C79:Q79"/>
    <mergeCell ref="C80:Q80"/>
    <mergeCell ref="B99:AE100"/>
    <mergeCell ref="B101:AD101"/>
    <mergeCell ref="B102:Y102"/>
    <mergeCell ref="B103:Y104"/>
    <mergeCell ref="B105:Y106"/>
    <mergeCell ref="B107:X107"/>
    <mergeCell ref="B92:Y93"/>
    <mergeCell ref="AB93:AE93"/>
    <mergeCell ref="B94:AE95"/>
    <mergeCell ref="B96:X98"/>
    <mergeCell ref="AA98:AD98"/>
    <mergeCell ref="B114:Y114"/>
    <mergeCell ref="B115:X117"/>
    <mergeCell ref="AA116:AD116"/>
    <mergeCell ref="AA117:AD117"/>
    <mergeCell ref="B118:AE123"/>
    <mergeCell ref="B124:AE124"/>
    <mergeCell ref="B108:X108"/>
    <mergeCell ref="B109:X109"/>
    <mergeCell ref="B110:X110"/>
    <mergeCell ref="B111:X111"/>
    <mergeCell ref="B112:Y112"/>
    <mergeCell ref="B113:X113"/>
    <mergeCell ref="B132:X136"/>
    <mergeCell ref="B138:Y139"/>
    <mergeCell ref="B140:Y141"/>
    <mergeCell ref="B142:Y143"/>
    <mergeCell ref="B125:AE125"/>
    <mergeCell ref="B126:AE126"/>
    <mergeCell ref="B127:AE127"/>
    <mergeCell ref="B128:AE128"/>
    <mergeCell ref="B129:AE129"/>
    <mergeCell ref="B130:AE130"/>
    <mergeCell ref="B137:AE137"/>
    <mergeCell ref="Q149:R153"/>
    <mergeCell ref="S149:T153"/>
    <mergeCell ref="U149:V153"/>
    <mergeCell ref="W149:X153"/>
    <mergeCell ref="Y149:Z153"/>
    <mergeCell ref="AA149:AB153"/>
    <mergeCell ref="B144:Y147"/>
    <mergeCell ref="AB146:AE146"/>
    <mergeCell ref="B148:AE148"/>
    <mergeCell ref="B149:D158"/>
    <mergeCell ref="E149:F153"/>
    <mergeCell ref="G149:H153"/>
    <mergeCell ref="I149:J153"/>
    <mergeCell ref="K149:L153"/>
    <mergeCell ref="M149:N153"/>
    <mergeCell ref="O149:P153"/>
    <mergeCell ref="Q154:R158"/>
    <mergeCell ref="S154:T158"/>
    <mergeCell ref="U154:V158"/>
    <mergeCell ref="W154:X158"/>
    <mergeCell ref="Y154:Z158"/>
    <mergeCell ref="AA154:AB158"/>
    <mergeCell ref="E154:F158"/>
    <mergeCell ref="G154:H158"/>
    <mergeCell ref="B164:D171"/>
    <mergeCell ref="I154:J158"/>
    <mergeCell ref="K154:L158"/>
    <mergeCell ref="M154:N158"/>
    <mergeCell ref="O154:P158"/>
    <mergeCell ref="Q159:R159"/>
    <mergeCell ref="S159:T159"/>
    <mergeCell ref="U159:V159"/>
    <mergeCell ref="W159:X159"/>
    <mergeCell ref="AA159:AB159"/>
    <mergeCell ref="B159:F159"/>
    <mergeCell ref="G159:H159"/>
    <mergeCell ref="I159:J159"/>
    <mergeCell ref="K159:L159"/>
    <mergeCell ref="M159:N159"/>
    <mergeCell ref="O159:P159"/>
    <mergeCell ref="Q160:R163"/>
    <mergeCell ref="S160:T163"/>
    <mergeCell ref="U160:V163"/>
    <mergeCell ref="W160:X163"/>
    <mergeCell ref="Y160:Z163"/>
    <mergeCell ref="AA160:AB163"/>
    <mergeCell ref="B160:F163"/>
    <mergeCell ref="G160:H163"/>
    <mergeCell ref="I160:J163"/>
    <mergeCell ref="K160:L163"/>
    <mergeCell ref="M160:N163"/>
    <mergeCell ref="O160:P163"/>
    <mergeCell ref="Y159:Z159"/>
    <mergeCell ref="AA164:AB167"/>
    <mergeCell ref="E168:F171"/>
    <mergeCell ref="G168:H171"/>
    <mergeCell ref="I168:J171"/>
    <mergeCell ref="K168:L171"/>
    <mergeCell ref="M168:N171"/>
    <mergeCell ref="O168:P171"/>
    <mergeCell ref="Q168:R171"/>
    <mergeCell ref="S168:T171"/>
    <mergeCell ref="U168:V171"/>
    <mergeCell ref="O164:P167"/>
    <mergeCell ref="Q164:R167"/>
    <mergeCell ref="S164:T167"/>
    <mergeCell ref="U164:V167"/>
    <mergeCell ref="W164:X167"/>
    <mergeCell ref="Y164:Z167"/>
    <mergeCell ref="E164:F167"/>
    <mergeCell ref="G164:H167"/>
    <mergeCell ref="I164:J167"/>
    <mergeCell ref="K164:L167"/>
    <mergeCell ref="M164:N167"/>
    <mergeCell ref="W168:X171"/>
    <mergeCell ref="Y168:Z171"/>
    <mergeCell ref="AA168:AB171"/>
    <mergeCell ref="W172:X176"/>
    <mergeCell ref="Y172:Z176"/>
    <mergeCell ref="AA172:AB176"/>
    <mergeCell ref="B177:F180"/>
    <mergeCell ref="G177:H180"/>
    <mergeCell ref="I177:J180"/>
    <mergeCell ref="K177:L180"/>
    <mergeCell ref="M177:N180"/>
    <mergeCell ref="B172:F176"/>
    <mergeCell ref="G172:H176"/>
    <mergeCell ref="I172:J176"/>
    <mergeCell ref="K172:L176"/>
    <mergeCell ref="M172:N176"/>
    <mergeCell ref="O172:P176"/>
    <mergeCell ref="Q172:R176"/>
    <mergeCell ref="S172:T176"/>
    <mergeCell ref="U172:V176"/>
    <mergeCell ref="W181:X182"/>
    <mergeCell ref="Y181:Z182"/>
    <mergeCell ref="AA181:AB182"/>
    <mergeCell ref="B184:AE184"/>
    <mergeCell ref="C185:AE185"/>
    <mergeCell ref="AA177:AB180"/>
    <mergeCell ref="B181:F182"/>
    <mergeCell ref="G181:H182"/>
    <mergeCell ref="I181:J182"/>
    <mergeCell ref="K181:L182"/>
    <mergeCell ref="M181:N182"/>
    <mergeCell ref="O181:P182"/>
    <mergeCell ref="Q181:R182"/>
    <mergeCell ref="S181:T182"/>
    <mergeCell ref="U181:V182"/>
    <mergeCell ref="O177:P180"/>
    <mergeCell ref="Q177:R180"/>
    <mergeCell ref="S177:T180"/>
    <mergeCell ref="U177:V180"/>
    <mergeCell ref="W177:X180"/>
    <mergeCell ref="Y177:Z180"/>
    <mergeCell ref="B192:AE192"/>
    <mergeCell ref="B193:AE193"/>
    <mergeCell ref="B194:AE194"/>
    <mergeCell ref="B195:AE195"/>
    <mergeCell ref="B196:AE196"/>
    <mergeCell ref="B197:AE197"/>
    <mergeCell ref="C186:AE186"/>
    <mergeCell ref="C187:AE187"/>
    <mergeCell ref="C188:AE188"/>
    <mergeCell ref="C189:AE189"/>
    <mergeCell ref="C190:AE190"/>
    <mergeCell ref="B191:AE191"/>
    <mergeCell ref="B204:AE204"/>
    <mergeCell ref="B205:AE205"/>
    <mergeCell ref="B206:AE206"/>
    <mergeCell ref="B208:N208"/>
    <mergeCell ref="S208:AE208"/>
    <mergeCell ref="B198:AE198"/>
    <mergeCell ref="B199:AE199"/>
    <mergeCell ref="B200:AE200"/>
    <mergeCell ref="B201:AE201"/>
    <mergeCell ref="B202:AE202"/>
    <mergeCell ref="B203:AE203"/>
    <mergeCell ref="A213:AF213"/>
    <mergeCell ref="A214:AF214"/>
    <mergeCell ref="A215:AF215"/>
    <mergeCell ref="A216:AF216"/>
    <mergeCell ref="A217:AF217"/>
    <mergeCell ref="A218:AF218"/>
    <mergeCell ref="A209:AF209"/>
    <mergeCell ref="A210:AF210"/>
    <mergeCell ref="A211:AF211"/>
    <mergeCell ref="A212:AF212"/>
    <mergeCell ref="A225:AF225"/>
    <mergeCell ref="A226:AF226"/>
    <mergeCell ref="A227:AF227"/>
    <mergeCell ref="A228:AF228"/>
    <mergeCell ref="A229:AF229"/>
    <mergeCell ref="A230:AF230"/>
    <mergeCell ref="A219:AF219"/>
    <mergeCell ref="A220:AF220"/>
    <mergeCell ref="A221:AF221"/>
    <mergeCell ref="A222:AF222"/>
    <mergeCell ref="A223:AF223"/>
    <mergeCell ref="A224:AF224"/>
    <mergeCell ref="A236:AF236"/>
    <mergeCell ref="A237:AF237"/>
    <mergeCell ref="A238:AF238"/>
    <mergeCell ref="A239:AF239"/>
    <mergeCell ref="A240:N240"/>
    <mergeCell ref="O240:AA240"/>
    <mergeCell ref="A231:AF231"/>
    <mergeCell ref="A232:AF232"/>
    <mergeCell ref="A233:AF233"/>
    <mergeCell ref="A234:AF234"/>
    <mergeCell ref="A235:AF235"/>
    <mergeCell ref="A245:N247"/>
    <mergeCell ref="O245:AA245"/>
    <mergeCell ref="O246:AA246"/>
    <mergeCell ref="O247:AA247"/>
    <mergeCell ref="A248:N249"/>
    <mergeCell ref="O248:AA249"/>
    <mergeCell ref="A241:N242"/>
    <mergeCell ref="O241:AA242"/>
    <mergeCell ref="A243:N243"/>
    <mergeCell ref="O243:AA243"/>
    <mergeCell ref="A244:N244"/>
    <mergeCell ref="O244:AA244"/>
    <mergeCell ref="A255:AB255"/>
    <mergeCell ref="AC255:AF255"/>
    <mergeCell ref="A256:AB256"/>
    <mergeCell ref="AC256:AF256"/>
    <mergeCell ref="A257:AB257"/>
    <mergeCell ref="AC257:AF257"/>
    <mergeCell ref="A250:AF250"/>
    <mergeCell ref="A251:AF251"/>
    <mergeCell ref="A252:AF252"/>
    <mergeCell ref="A253:AF253"/>
    <mergeCell ref="A254:AB254"/>
    <mergeCell ref="AC254:AF254"/>
    <mergeCell ref="A262:AB262"/>
    <mergeCell ref="AC262:AF262"/>
    <mergeCell ref="A263:AB263"/>
    <mergeCell ref="AC263:AF263"/>
    <mergeCell ref="A264:AB264"/>
    <mergeCell ref="AC264:AF264"/>
    <mergeCell ref="A258:AB258"/>
    <mergeCell ref="AC258:AF258"/>
    <mergeCell ref="A259:AF259"/>
    <mergeCell ref="A260:AF260"/>
    <mergeCell ref="A261:AB261"/>
    <mergeCell ref="AC261:AF261"/>
    <mergeCell ref="A268:AB268"/>
    <mergeCell ref="AC268:AF268"/>
    <mergeCell ref="A269:AB269"/>
    <mergeCell ref="AC269:AF269"/>
    <mergeCell ref="A270:AF270"/>
    <mergeCell ref="A271:AB271"/>
    <mergeCell ref="AC271:AF271"/>
    <mergeCell ref="A265:AB265"/>
    <mergeCell ref="AC265:AF265"/>
    <mergeCell ref="A266:AB266"/>
    <mergeCell ref="AC266:AF266"/>
    <mergeCell ref="A267:AB267"/>
    <mergeCell ref="AC267:AF267"/>
    <mergeCell ref="A275:AB275"/>
    <mergeCell ref="AC275:AF275"/>
    <mergeCell ref="A276:AB276"/>
    <mergeCell ref="AC276:AF276"/>
    <mergeCell ref="A277:AB277"/>
    <mergeCell ref="AC277:AF277"/>
    <mergeCell ref="A272:AB272"/>
    <mergeCell ref="AC272:AF272"/>
    <mergeCell ref="A273:AB273"/>
    <mergeCell ref="AC273:AF273"/>
    <mergeCell ref="A274:AB274"/>
    <mergeCell ref="AC274:AF274"/>
    <mergeCell ref="A281:AB281"/>
    <mergeCell ref="AC281:AF281"/>
    <mergeCell ref="A282:AB282"/>
    <mergeCell ref="AC282:AF282"/>
    <mergeCell ref="A283:AB283"/>
    <mergeCell ref="AC283:AF283"/>
    <mergeCell ref="A278:AB278"/>
    <mergeCell ref="AC278:AF278"/>
    <mergeCell ref="A279:AB279"/>
    <mergeCell ref="AC279:AF279"/>
    <mergeCell ref="A280:AB280"/>
    <mergeCell ref="AC280:AF280"/>
    <mergeCell ref="A287:AB287"/>
    <mergeCell ref="AC287:AF287"/>
    <mergeCell ref="A288:AB288"/>
    <mergeCell ref="AC288:AF288"/>
    <mergeCell ref="A289:AB289"/>
    <mergeCell ref="AC289:AF289"/>
    <mergeCell ref="A284:AB284"/>
    <mergeCell ref="AC284:AF284"/>
    <mergeCell ref="A285:AB285"/>
    <mergeCell ref="AC285:AF285"/>
    <mergeCell ref="A286:AB286"/>
    <mergeCell ref="AC286:AF286"/>
    <mergeCell ref="A294:AB294"/>
    <mergeCell ref="AC294:AF294"/>
    <mergeCell ref="A295:AF295"/>
    <mergeCell ref="A296:AB296"/>
    <mergeCell ref="AC296:AF296"/>
    <mergeCell ref="A297:AB297"/>
    <mergeCell ref="AC297:AF297"/>
    <mergeCell ref="A290:AF290"/>
    <mergeCell ref="A291:AB291"/>
    <mergeCell ref="AC291:AF291"/>
    <mergeCell ref="A292:AB292"/>
    <mergeCell ref="AC292:AF292"/>
    <mergeCell ref="A293:AB293"/>
    <mergeCell ref="AC293:AF293"/>
    <mergeCell ref="A301:AB301"/>
    <mergeCell ref="AC301:AF301"/>
    <mergeCell ref="A302:AB302"/>
    <mergeCell ref="AC302:AF302"/>
    <mergeCell ref="A303:AB303"/>
    <mergeCell ref="AC303:AF303"/>
    <mergeCell ref="A298:AB298"/>
    <mergeCell ref="AC298:AF298"/>
    <mergeCell ref="A299:AB299"/>
    <mergeCell ref="AC299:AF299"/>
    <mergeCell ref="A300:AB300"/>
    <mergeCell ref="AC300:AF300"/>
    <mergeCell ref="A307:AB307"/>
    <mergeCell ref="AC307:AF307"/>
    <mergeCell ref="A308:AB308"/>
    <mergeCell ref="AC308:AF308"/>
    <mergeCell ref="A309:AB309"/>
    <mergeCell ref="AC309:AF309"/>
    <mergeCell ref="A304:AB304"/>
    <mergeCell ref="AC304:AF304"/>
    <mergeCell ref="A305:AB305"/>
    <mergeCell ref="AC305:AF305"/>
    <mergeCell ref="A306:AB306"/>
    <mergeCell ref="AC306:AF306"/>
    <mergeCell ref="A314:AB314"/>
    <mergeCell ref="AC314:AF314"/>
    <mergeCell ref="A315:AB315"/>
    <mergeCell ref="AC315:AF315"/>
    <mergeCell ref="A316:AB316"/>
    <mergeCell ref="AC316:AF316"/>
    <mergeCell ref="A310:AF310"/>
    <mergeCell ref="A311:AB311"/>
    <mergeCell ref="AC311:AF311"/>
    <mergeCell ref="A312:AB312"/>
    <mergeCell ref="AC312:AF312"/>
    <mergeCell ref="A313:AB313"/>
    <mergeCell ref="AC313:AF313"/>
    <mergeCell ref="A321:AB321"/>
    <mergeCell ref="AC321:AF321"/>
    <mergeCell ref="A322:AF322"/>
    <mergeCell ref="A323:AB323"/>
    <mergeCell ref="AC323:AF323"/>
    <mergeCell ref="A317:AB317"/>
    <mergeCell ref="AC317:AF317"/>
    <mergeCell ref="A318:AF318"/>
    <mergeCell ref="A319:AB319"/>
    <mergeCell ref="AC319:AF319"/>
    <mergeCell ref="A320:AB320"/>
    <mergeCell ref="AC320:AF320"/>
    <mergeCell ref="A328:AF328"/>
    <mergeCell ref="A329:AF329"/>
    <mergeCell ref="A330:AB330"/>
    <mergeCell ref="AC330:AF330"/>
    <mergeCell ref="A331:AB331"/>
    <mergeCell ref="AC331:AF331"/>
    <mergeCell ref="A324:AF324"/>
    <mergeCell ref="A325:AF325"/>
    <mergeCell ref="A326:AB326"/>
    <mergeCell ref="AC326:AF326"/>
    <mergeCell ref="A327:AB327"/>
    <mergeCell ref="AC327:AF327"/>
    <mergeCell ref="A336:AB336"/>
    <mergeCell ref="AC336:AF336"/>
    <mergeCell ref="A337:AB337"/>
    <mergeCell ref="AC337:AF337"/>
    <mergeCell ref="A338:AB338"/>
    <mergeCell ref="AC338:AF338"/>
    <mergeCell ref="A332:AB332"/>
    <mergeCell ref="AC332:AF332"/>
    <mergeCell ref="A333:AB333"/>
    <mergeCell ref="AC333:AF333"/>
    <mergeCell ref="A334:AF334"/>
    <mergeCell ref="A335:AB335"/>
    <mergeCell ref="AC335:AF335"/>
    <mergeCell ref="A343:AB343"/>
    <mergeCell ref="AC343:AF343"/>
    <mergeCell ref="A344:AB344"/>
    <mergeCell ref="AC344:AF344"/>
    <mergeCell ref="A345:AB345"/>
    <mergeCell ref="AC345:AF346"/>
    <mergeCell ref="A346:AB346"/>
    <mergeCell ref="A339:AF339"/>
    <mergeCell ref="A340:AB340"/>
    <mergeCell ref="AC340:AF340"/>
    <mergeCell ref="A341:AB341"/>
    <mergeCell ref="AC341:AF341"/>
    <mergeCell ref="A342:AB342"/>
    <mergeCell ref="AC342:AF342"/>
    <mergeCell ref="A351:AB351"/>
    <mergeCell ref="AC351:AF351"/>
    <mergeCell ref="A352:AB352"/>
    <mergeCell ref="AC352:AF352"/>
    <mergeCell ref="A353:AB353"/>
    <mergeCell ref="AC353:AF353"/>
    <mergeCell ref="A347:AB347"/>
    <mergeCell ref="AC347:AF348"/>
    <mergeCell ref="A348:AB348"/>
    <mergeCell ref="A349:AB349"/>
    <mergeCell ref="AC349:AF349"/>
    <mergeCell ref="A350:AB350"/>
    <mergeCell ref="AC350:AF350"/>
    <mergeCell ref="A357:AB357"/>
    <mergeCell ref="AC357:AF357"/>
    <mergeCell ref="A358:AB358"/>
    <mergeCell ref="AC358:AF358"/>
    <mergeCell ref="A359:AB359"/>
    <mergeCell ref="AC359:AF359"/>
    <mergeCell ref="A354:AB354"/>
    <mergeCell ref="AC354:AF354"/>
    <mergeCell ref="A355:AB355"/>
    <mergeCell ref="AC355:AF355"/>
    <mergeCell ref="A356:AB356"/>
    <mergeCell ref="AC356:AF356"/>
    <mergeCell ref="A363:AB363"/>
    <mergeCell ref="AC363:AF363"/>
    <mergeCell ref="A364:AB364"/>
    <mergeCell ref="AC364:AF364"/>
    <mergeCell ref="A365:AB365"/>
    <mergeCell ref="AC365:AF365"/>
    <mergeCell ref="A360:AB360"/>
    <mergeCell ref="AC360:AF360"/>
    <mergeCell ref="A361:AB361"/>
    <mergeCell ref="AC361:AF361"/>
    <mergeCell ref="A362:AB362"/>
    <mergeCell ref="AC362:AF362"/>
    <mergeCell ref="A369:AB369"/>
    <mergeCell ref="AC369:AF369"/>
    <mergeCell ref="A370:AB370"/>
    <mergeCell ref="AC370:AF370"/>
    <mergeCell ref="A371:AB371"/>
    <mergeCell ref="AC371:AF371"/>
    <mergeCell ref="A366:AB366"/>
    <mergeCell ref="AC366:AF366"/>
    <mergeCell ref="A367:AB367"/>
    <mergeCell ref="AC367:AF367"/>
    <mergeCell ref="A368:AB368"/>
    <mergeCell ref="AC368:AF368"/>
    <mergeCell ref="A375:AB375"/>
    <mergeCell ref="AC375:AF375"/>
    <mergeCell ref="A376:AB376"/>
    <mergeCell ref="AC376:AF376"/>
    <mergeCell ref="A377:AB377"/>
    <mergeCell ref="AC377:AF377"/>
    <mergeCell ref="A372:AB372"/>
    <mergeCell ref="AC372:AF372"/>
    <mergeCell ref="A373:AB373"/>
    <mergeCell ref="AC373:AF373"/>
    <mergeCell ref="A374:AB374"/>
    <mergeCell ref="AC374:AF374"/>
    <mergeCell ref="A381:AB381"/>
    <mergeCell ref="AC381:AF381"/>
    <mergeCell ref="A382:AB382"/>
    <mergeCell ref="AC382:AF382"/>
    <mergeCell ref="A383:AB383"/>
    <mergeCell ref="AC383:AF383"/>
    <mergeCell ref="A378:AB378"/>
    <mergeCell ref="AC378:AF378"/>
    <mergeCell ref="A379:AB379"/>
    <mergeCell ref="AC379:AF379"/>
    <mergeCell ref="A380:AB380"/>
    <mergeCell ref="AC380:AF380"/>
    <mergeCell ref="A387:AB387"/>
    <mergeCell ref="AC387:AF387"/>
    <mergeCell ref="A388:AB388"/>
    <mergeCell ref="AC388:AF388"/>
    <mergeCell ref="A389:AB389"/>
    <mergeCell ref="AC389:AF389"/>
    <mergeCell ref="A384:AB384"/>
    <mergeCell ref="AC384:AF384"/>
    <mergeCell ref="A385:AB385"/>
    <mergeCell ref="AC385:AF385"/>
    <mergeCell ref="A386:AB386"/>
    <mergeCell ref="AC386:AF386"/>
    <mergeCell ref="A393:AB393"/>
    <mergeCell ref="AC393:AF393"/>
    <mergeCell ref="A394:AB394"/>
    <mergeCell ref="AC394:AF394"/>
    <mergeCell ref="A395:AB395"/>
    <mergeCell ref="AC395:AF395"/>
    <mergeCell ref="A390:AB390"/>
    <mergeCell ref="AC390:AF390"/>
    <mergeCell ref="A391:AB391"/>
    <mergeCell ref="AC391:AF391"/>
    <mergeCell ref="A392:AB392"/>
    <mergeCell ref="AC392:AF392"/>
    <mergeCell ref="A399:AF399"/>
    <mergeCell ref="A400:AF400"/>
    <mergeCell ref="A401:AF401"/>
    <mergeCell ref="A396:AB396"/>
    <mergeCell ref="AC396:AF396"/>
    <mergeCell ref="A397:AB397"/>
    <mergeCell ref="AC397:AF397"/>
    <mergeCell ref="A398:AB398"/>
    <mergeCell ref="AC398:AF398"/>
  </mergeCells>
  <pageMargins left="0.7" right="0.7" top="0.75" bottom="1.0104166666666667" header="0.3" footer="0.3"/>
  <pageSetup paperSize="9" scale="62" fitToHeight="0" orientation="portrait" r:id="rId1"/>
  <headerFooter>
    <oddHeader>&amp;R&amp;"Arial,Normalny"&amp;12Załącznik nr  I.1 do Regulaminu wyboru projektów</oddHeader>
    <oddFooter>&amp;R&amp;"Arial,Normalny"&amp;12&amp;P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C15D3-F8DE-49C0-B9E6-43EF7018E0AE}">
  <sheetPr>
    <pageSetUpPr fitToPage="1"/>
  </sheetPr>
  <dimension ref="A1:AF238"/>
  <sheetViews>
    <sheetView zoomScaleNormal="100" workbookViewId="0">
      <selection activeCell="B4" sqref="B4:Q4"/>
    </sheetView>
  </sheetViews>
  <sheetFormatPr defaultColWidth="9.140625" defaultRowHeight="15"/>
  <cols>
    <col min="1" max="5" width="3.85546875" style="236" customWidth="1"/>
    <col min="6" max="6" width="5" style="236" customWidth="1"/>
    <col min="7" max="27" width="3.85546875" style="236" customWidth="1"/>
    <col min="28" max="28" width="4.28515625" style="236" customWidth="1"/>
    <col min="29" max="30" width="3.85546875" style="236" customWidth="1"/>
    <col min="31" max="31" width="4.5703125" style="236" customWidth="1"/>
    <col min="32" max="32" width="20" style="236" customWidth="1"/>
    <col min="33" max="16384" width="9.140625" style="236"/>
  </cols>
  <sheetData>
    <row r="1" spans="1:32" ht="15.75" customHeight="1" thickTop="1">
      <c r="A1" s="644" t="s">
        <v>280</v>
      </c>
      <c r="B1" s="636"/>
      <c r="C1" s="636"/>
      <c r="D1" s="636"/>
      <c r="E1" s="636"/>
      <c r="F1" s="636"/>
      <c r="G1" s="636"/>
      <c r="H1" s="636"/>
      <c r="I1" s="636"/>
      <c r="J1" s="636"/>
      <c r="K1" s="636"/>
      <c r="L1" s="636"/>
      <c r="M1" s="636"/>
      <c r="N1" s="636"/>
      <c r="O1" s="636"/>
      <c r="P1" s="636"/>
      <c r="Q1" s="636"/>
      <c r="R1" s="636"/>
      <c r="S1" s="636"/>
      <c r="T1" s="636"/>
      <c r="U1" s="636"/>
      <c r="V1" s="636"/>
      <c r="W1" s="636"/>
      <c r="X1" s="636"/>
      <c r="Y1" s="636"/>
      <c r="Z1" s="636"/>
      <c r="AA1" s="636"/>
      <c r="AB1" s="636"/>
      <c r="AC1" s="636"/>
      <c r="AD1" s="636"/>
      <c r="AE1" s="636"/>
      <c r="AF1" s="645"/>
    </row>
    <row r="2" spans="1:32">
      <c r="A2" s="646"/>
      <c r="B2" s="502"/>
      <c r="C2" s="502"/>
      <c r="D2" s="502"/>
      <c r="E2" s="502"/>
      <c r="F2" s="502"/>
      <c r="G2" s="502"/>
      <c r="H2" s="502"/>
      <c r="I2" s="502"/>
      <c r="J2" s="502"/>
      <c r="K2" s="502"/>
      <c r="L2" s="502"/>
      <c r="M2" s="502"/>
      <c r="N2" s="502"/>
      <c r="O2" s="502"/>
      <c r="P2" s="502"/>
      <c r="Q2" s="502"/>
      <c r="R2" s="502"/>
      <c r="S2" s="502"/>
      <c r="T2" s="502"/>
      <c r="U2" s="502"/>
      <c r="V2" s="502"/>
      <c r="W2" s="502"/>
      <c r="X2" s="502"/>
      <c r="Y2" s="502"/>
      <c r="Z2" s="502"/>
      <c r="AA2" s="502"/>
      <c r="AB2" s="502"/>
      <c r="AC2" s="502"/>
      <c r="AD2" s="502"/>
      <c r="AE2" s="502"/>
      <c r="AF2" s="647"/>
    </row>
    <row r="3" spans="1:32" ht="66" customHeight="1" thickBot="1">
      <c r="A3" s="457" t="s">
        <v>871</v>
      </c>
      <c r="B3" s="458"/>
      <c r="C3" s="458"/>
      <c r="D3" s="458"/>
      <c r="E3" s="458"/>
      <c r="F3" s="458"/>
      <c r="G3" s="458"/>
      <c r="H3" s="458"/>
      <c r="I3" s="458"/>
      <c r="J3" s="458"/>
      <c r="K3" s="458"/>
      <c r="L3" s="458"/>
      <c r="M3" s="458"/>
      <c r="N3" s="458"/>
      <c r="O3" s="458"/>
      <c r="P3" s="458"/>
      <c r="Q3" s="458"/>
      <c r="R3" s="458"/>
      <c r="S3" s="458"/>
      <c r="T3" s="458"/>
      <c r="U3" s="458"/>
      <c r="V3" s="458"/>
      <c r="W3" s="458"/>
      <c r="X3" s="458"/>
      <c r="Y3" s="458"/>
      <c r="Z3" s="458"/>
      <c r="AA3" s="458"/>
      <c r="AB3" s="458"/>
      <c r="AC3" s="458"/>
      <c r="AD3" s="458"/>
      <c r="AE3" s="458"/>
      <c r="AF3" s="469"/>
    </row>
    <row r="4" spans="1:32" ht="66" customHeight="1">
      <c r="A4" s="304"/>
      <c r="B4" s="570" t="s">
        <v>875</v>
      </c>
      <c r="C4" s="570"/>
      <c r="D4" s="570"/>
      <c r="E4" s="570"/>
      <c r="F4" s="570"/>
      <c r="G4" s="570"/>
      <c r="H4" s="570"/>
      <c r="I4" s="570"/>
      <c r="J4" s="570"/>
      <c r="K4" s="570"/>
      <c r="L4" s="570"/>
      <c r="M4" s="570"/>
      <c r="N4" s="570"/>
      <c r="O4" s="570"/>
      <c r="P4" s="570"/>
      <c r="Q4" s="650"/>
      <c r="R4" s="305"/>
      <c r="S4" s="272"/>
      <c r="T4" s="570" t="s">
        <v>876</v>
      </c>
      <c r="U4" s="570"/>
      <c r="V4" s="570"/>
      <c r="W4" s="570"/>
      <c r="X4" s="570"/>
      <c r="Y4" s="570"/>
      <c r="Z4" s="570"/>
      <c r="AA4" s="570"/>
      <c r="AB4" s="570"/>
      <c r="AC4" s="570"/>
      <c r="AD4" s="570"/>
      <c r="AE4" s="570"/>
      <c r="AF4" s="306"/>
    </row>
    <row r="5" spans="1:32" ht="11.25" customHeight="1">
      <c r="A5" s="241"/>
      <c r="B5" s="307"/>
      <c r="C5" s="307"/>
      <c r="D5" s="307"/>
      <c r="E5" s="307"/>
      <c r="F5" s="307"/>
      <c r="G5" s="307"/>
      <c r="H5" s="307"/>
      <c r="I5" s="307"/>
      <c r="J5" s="307"/>
      <c r="K5" s="307"/>
      <c r="L5" s="307"/>
      <c r="M5" s="307"/>
      <c r="N5" s="307"/>
      <c r="O5" s="307"/>
      <c r="P5" s="307"/>
      <c r="Q5" s="307"/>
      <c r="R5" s="308"/>
      <c r="S5" s="307"/>
      <c r="T5" s="307"/>
      <c r="U5" s="307"/>
      <c r="V5" s="307"/>
      <c r="W5" s="307"/>
      <c r="X5" s="307"/>
      <c r="Y5" s="307"/>
      <c r="Z5" s="307"/>
      <c r="AA5" s="307"/>
      <c r="AB5" s="307"/>
      <c r="AC5" s="307"/>
      <c r="AD5" s="307"/>
      <c r="AE5" s="307"/>
      <c r="AF5" s="309"/>
    </row>
    <row r="6" spans="1:32" ht="18.75">
      <c r="A6" s="246"/>
      <c r="B6" s="540" t="s">
        <v>279</v>
      </c>
      <c r="C6" s="540"/>
      <c r="D6" s="540"/>
      <c r="E6" s="540"/>
      <c r="F6" s="540"/>
      <c r="G6" s="540"/>
      <c r="H6" s="540"/>
      <c r="I6" s="540"/>
      <c r="J6" s="540"/>
      <c r="K6" s="540"/>
      <c r="L6" s="540"/>
      <c r="M6" s="540"/>
      <c r="N6" s="540"/>
      <c r="O6" s="540"/>
      <c r="P6" s="249"/>
      <c r="Q6" s="249"/>
      <c r="R6" s="310"/>
      <c r="S6" s="311"/>
      <c r="T6" s="247" t="s">
        <v>877</v>
      </c>
      <c r="U6" s="247"/>
      <c r="V6" s="247"/>
      <c r="W6" s="247"/>
      <c r="X6" s="247"/>
      <c r="Y6" s="247"/>
      <c r="Z6" s="247"/>
      <c r="AA6" s="247"/>
      <c r="AB6" s="247"/>
      <c r="AC6" s="247"/>
      <c r="AD6" s="247"/>
      <c r="AE6" s="247"/>
      <c r="AF6" s="250"/>
    </row>
    <row r="7" spans="1:32" ht="15.75">
      <c r="A7" s="246"/>
      <c r="B7" s="123"/>
      <c r="C7" s="123"/>
      <c r="D7" s="123"/>
      <c r="E7" s="123"/>
      <c r="F7" s="123"/>
      <c r="G7" s="123"/>
      <c r="H7" s="123"/>
      <c r="I7" s="123"/>
      <c r="J7" s="123"/>
      <c r="K7" s="123"/>
      <c r="L7" s="247"/>
      <c r="M7" s="247"/>
      <c r="N7" s="247"/>
      <c r="O7" s="247"/>
      <c r="P7" s="249"/>
      <c r="Q7" s="249"/>
      <c r="R7" s="260"/>
      <c r="S7" s="249"/>
      <c r="T7" s="123"/>
      <c r="U7" s="123"/>
      <c r="V7" s="123"/>
      <c r="W7" s="123"/>
      <c r="X7" s="123"/>
      <c r="Y7" s="123"/>
      <c r="Z7" s="123"/>
      <c r="AA7" s="123"/>
      <c r="AB7" s="123"/>
      <c r="AC7" s="123"/>
      <c r="AD7" s="249"/>
      <c r="AE7" s="249"/>
      <c r="AF7" s="250"/>
    </row>
    <row r="8" spans="1:32" ht="15.75">
      <c r="A8" s="246"/>
      <c r="B8" s="578" t="s">
        <v>278</v>
      </c>
      <c r="C8" s="578"/>
      <c r="D8" s="578"/>
      <c r="E8" s="578"/>
      <c r="F8" s="578"/>
      <c r="G8" s="578"/>
      <c r="H8" s="578"/>
      <c r="I8" s="578"/>
      <c r="J8" s="578"/>
      <c r="K8" s="578"/>
      <c r="L8" s="578"/>
      <c r="M8" s="578"/>
      <c r="N8" s="578"/>
      <c r="O8" s="578"/>
      <c r="P8" s="249"/>
      <c r="Q8" s="249"/>
      <c r="R8" s="310"/>
      <c r="S8" s="311"/>
      <c r="T8" s="311" t="s">
        <v>872</v>
      </c>
      <c r="U8" s="311"/>
      <c r="V8" s="311"/>
      <c r="W8" s="311"/>
      <c r="X8" s="311"/>
      <c r="Y8" s="311"/>
      <c r="Z8" s="311"/>
      <c r="AA8" s="311"/>
      <c r="AB8" s="311"/>
      <c r="AC8" s="249"/>
      <c r="AD8" s="249"/>
      <c r="AE8" s="249"/>
      <c r="AF8" s="250"/>
    </row>
    <row r="9" spans="1:32" ht="26.25" customHeight="1">
      <c r="A9" s="246"/>
      <c r="B9" s="635"/>
      <c r="C9" s="635"/>
      <c r="D9" s="635"/>
      <c r="E9" s="635"/>
      <c r="F9" s="635"/>
      <c r="G9" s="635"/>
      <c r="H9" s="635"/>
      <c r="I9" s="635"/>
      <c r="J9" s="635"/>
      <c r="K9" s="635"/>
      <c r="L9" s="635"/>
      <c r="M9" s="635"/>
      <c r="N9" s="635"/>
      <c r="O9" s="635"/>
      <c r="P9" s="249"/>
      <c r="Q9" s="249"/>
      <c r="R9" s="312"/>
      <c r="S9" s="313"/>
      <c r="T9" s="652"/>
      <c r="U9" s="653"/>
      <c r="V9" s="653"/>
      <c r="W9" s="653"/>
      <c r="X9" s="653"/>
      <c r="Y9" s="653"/>
      <c r="Z9" s="653"/>
      <c r="AA9" s="653"/>
      <c r="AB9" s="653"/>
      <c r="AC9" s="653"/>
      <c r="AD9" s="653"/>
      <c r="AE9" s="654"/>
      <c r="AF9" s="314"/>
    </row>
    <row r="10" spans="1:32" ht="30.75" customHeight="1">
      <c r="A10" s="246"/>
      <c r="B10" s="648" t="s">
        <v>874</v>
      </c>
      <c r="C10" s="648"/>
      <c r="D10" s="648"/>
      <c r="E10" s="648"/>
      <c r="F10" s="648"/>
      <c r="G10" s="648"/>
      <c r="H10" s="648"/>
      <c r="I10" s="648"/>
      <c r="J10" s="648"/>
      <c r="K10" s="648"/>
      <c r="L10" s="648"/>
      <c r="M10" s="648"/>
      <c r="N10" s="648"/>
      <c r="O10" s="648"/>
      <c r="P10" s="648"/>
      <c r="Q10" s="648"/>
      <c r="R10" s="312"/>
      <c r="S10" s="313"/>
      <c r="T10" s="648" t="s">
        <v>873</v>
      </c>
      <c r="U10" s="648"/>
      <c r="V10" s="648"/>
      <c r="W10" s="648"/>
      <c r="X10" s="648"/>
      <c r="Y10" s="648"/>
      <c r="Z10" s="648"/>
      <c r="AA10" s="648"/>
      <c r="AB10" s="648"/>
      <c r="AC10" s="648"/>
      <c r="AD10" s="648"/>
      <c r="AE10" s="648"/>
      <c r="AF10" s="649"/>
    </row>
    <row r="11" spans="1:32" ht="30.75" customHeight="1">
      <c r="A11" s="246"/>
      <c r="B11" s="603"/>
      <c r="C11" s="604"/>
      <c r="D11" s="604"/>
      <c r="E11" s="604"/>
      <c r="F11" s="604"/>
      <c r="G11" s="604"/>
      <c r="H11" s="604"/>
      <c r="I11" s="604"/>
      <c r="J11" s="604"/>
      <c r="K11" s="604"/>
      <c r="L11" s="604"/>
      <c r="M11" s="604"/>
      <c r="N11" s="604"/>
      <c r="O11" s="605"/>
      <c r="P11" s="315"/>
      <c r="Q11" s="315"/>
      <c r="R11" s="312"/>
      <c r="S11" s="313"/>
      <c r="T11" s="655"/>
      <c r="U11" s="656"/>
      <c r="V11" s="656"/>
      <c r="W11" s="656"/>
      <c r="X11" s="656"/>
      <c r="Y11" s="656"/>
      <c r="Z11" s="656"/>
      <c r="AA11" s="656"/>
      <c r="AB11" s="656"/>
      <c r="AC11" s="656"/>
      <c r="AD11" s="656"/>
      <c r="AE11" s="657"/>
      <c r="AF11" s="316"/>
    </row>
    <row r="12" spans="1:32" ht="6" customHeight="1" thickBot="1">
      <c r="A12" s="317"/>
      <c r="B12" s="651"/>
      <c r="C12" s="651"/>
      <c r="D12" s="651"/>
      <c r="E12" s="651"/>
      <c r="F12" s="651"/>
      <c r="G12" s="651"/>
      <c r="H12" s="651"/>
      <c r="I12" s="651"/>
      <c r="J12" s="651"/>
      <c r="K12" s="651"/>
      <c r="L12" s="651"/>
      <c r="M12" s="651"/>
      <c r="N12" s="651"/>
      <c r="O12" s="651"/>
      <c r="P12" s="318"/>
      <c r="Q12" s="318"/>
      <c r="R12" s="319"/>
      <c r="S12" s="320"/>
      <c r="T12" s="651"/>
      <c r="U12" s="651"/>
      <c r="V12" s="651"/>
      <c r="W12" s="651"/>
      <c r="X12" s="651"/>
      <c r="Y12" s="651"/>
      <c r="Z12" s="651"/>
      <c r="AA12" s="651"/>
      <c r="AB12" s="651"/>
      <c r="AC12" s="651"/>
      <c r="AD12" s="651"/>
      <c r="AE12" s="651"/>
      <c r="AF12" s="321"/>
    </row>
    <row r="13" spans="1:32" ht="22.5" customHeight="1">
      <c r="A13" s="246"/>
      <c r="B13" s="503" t="s">
        <v>476</v>
      </c>
      <c r="C13" s="503"/>
      <c r="D13" s="503"/>
      <c r="E13" s="503"/>
      <c r="F13" s="503"/>
      <c r="G13" s="503"/>
      <c r="H13" s="503"/>
      <c r="I13" s="503"/>
      <c r="J13" s="503"/>
      <c r="K13" s="503"/>
      <c r="L13" s="503"/>
      <c r="M13" s="503"/>
      <c r="N13" s="503"/>
      <c r="O13" s="503"/>
      <c r="P13" s="503"/>
      <c r="Q13" s="503"/>
      <c r="R13" s="503"/>
      <c r="S13" s="503"/>
      <c r="T13" s="503"/>
      <c r="U13" s="503"/>
      <c r="V13" s="503"/>
      <c r="W13" s="503"/>
      <c r="X13" s="503"/>
      <c r="Y13" s="503"/>
      <c r="Z13" s="503"/>
      <c r="AA13" s="503"/>
      <c r="AB13" s="503"/>
      <c r="AC13" s="503"/>
      <c r="AD13" s="249"/>
      <c r="AE13" s="249"/>
      <c r="AF13" s="250"/>
    </row>
    <row r="14" spans="1:32" ht="15.75">
      <c r="A14" s="322"/>
      <c r="B14" s="123"/>
      <c r="C14" s="123"/>
      <c r="D14" s="123"/>
      <c r="E14" s="123"/>
      <c r="F14" s="123"/>
      <c r="G14" s="123"/>
      <c r="H14" s="123"/>
      <c r="I14" s="260"/>
      <c r="J14" s="249"/>
      <c r="K14" s="249"/>
      <c r="L14" s="247"/>
      <c r="M14" s="247"/>
      <c r="N14" s="247"/>
      <c r="O14" s="247"/>
      <c r="P14" s="247"/>
      <c r="Q14" s="247"/>
      <c r="R14" s="247"/>
      <c r="S14" s="247"/>
      <c r="T14" s="247"/>
      <c r="U14" s="247"/>
      <c r="V14" s="249"/>
      <c r="W14" s="249"/>
      <c r="X14" s="249"/>
      <c r="Y14" s="249"/>
      <c r="Z14" s="249"/>
      <c r="AA14" s="249"/>
      <c r="AB14" s="249"/>
      <c r="AC14" s="249"/>
      <c r="AD14" s="249"/>
      <c r="AE14" s="249"/>
      <c r="AF14" s="250"/>
    </row>
    <row r="15" spans="1:32" ht="15.75">
      <c r="A15" s="246"/>
      <c r="B15" s="249"/>
      <c r="C15" s="249"/>
      <c r="D15" s="249"/>
      <c r="E15" s="249"/>
      <c r="F15" s="249"/>
      <c r="G15" s="249"/>
      <c r="H15" s="249"/>
      <c r="I15" s="249"/>
      <c r="J15" s="249"/>
      <c r="K15" s="249"/>
      <c r="L15" s="247"/>
      <c r="M15" s="247"/>
      <c r="N15" s="247"/>
      <c r="O15" s="247"/>
      <c r="P15" s="247"/>
      <c r="Q15" s="247"/>
      <c r="R15" s="247"/>
      <c r="S15" s="247"/>
      <c r="T15" s="247"/>
      <c r="U15" s="247"/>
      <c r="V15" s="249"/>
      <c r="W15" s="249"/>
      <c r="X15" s="249"/>
      <c r="Y15" s="249"/>
      <c r="Z15" s="249"/>
      <c r="AA15" s="249"/>
      <c r="AB15" s="249"/>
      <c r="AC15" s="249"/>
      <c r="AD15" s="249"/>
      <c r="AE15" s="249"/>
      <c r="AF15" s="250"/>
    </row>
    <row r="16" spans="1:32" ht="23.25" customHeight="1">
      <c r="A16" s="246"/>
      <c r="B16" s="323" t="s">
        <v>477</v>
      </c>
      <c r="C16" s="324"/>
      <c r="D16" s="324"/>
      <c r="E16" s="324"/>
      <c r="F16" s="324"/>
      <c r="G16" s="324"/>
      <c r="H16" s="324"/>
      <c r="I16" s="324"/>
      <c r="J16" s="324"/>
      <c r="K16" s="324"/>
      <c r="L16" s="249"/>
      <c r="M16" s="249"/>
      <c r="N16" s="249"/>
      <c r="O16" s="249"/>
      <c r="P16" s="249"/>
      <c r="Q16" s="249"/>
      <c r="R16" s="249"/>
      <c r="S16" s="249"/>
      <c r="T16" s="249"/>
      <c r="U16" s="249"/>
      <c r="V16" s="249"/>
      <c r="W16" s="249"/>
      <c r="X16" s="249"/>
      <c r="Y16" s="249"/>
      <c r="Z16" s="249"/>
      <c r="AA16" s="249"/>
      <c r="AB16" s="249"/>
      <c r="AC16" s="249"/>
      <c r="AD16" s="249"/>
      <c r="AE16" s="249"/>
      <c r="AF16" s="250"/>
    </row>
    <row r="17" spans="1:32" ht="19.5" customHeight="1">
      <c r="A17" s="246"/>
      <c r="B17" s="123"/>
      <c r="C17" s="249"/>
      <c r="D17" s="572" t="s">
        <v>274</v>
      </c>
      <c r="E17" s="572"/>
      <c r="F17" s="572"/>
      <c r="G17" s="572"/>
      <c r="H17" s="572"/>
      <c r="I17" s="572"/>
      <c r="J17" s="572"/>
      <c r="K17" s="572"/>
      <c r="L17" s="572"/>
      <c r="M17" s="572"/>
      <c r="N17" s="572"/>
      <c r="O17" s="572"/>
      <c r="P17" s="323"/>
      <c r="Q17" s="323"/>
      <c r="R17" s="263"/>
      <c r="S17" s="263"/>
      <c r="T17" s="263"/>
      <c r="U17" s="263"/>
      <c r="V17" s="263"/>
      <c r="W17" s="263"/>
      <c r="X17" s="263"/>
      <c r="Y17" s="249"/>
      <c r="Z17" s="249"/>
      <c r="AA17" s="249"/>
      <c r="AB17" s="249"/>
      <c r="AC17" s="249"/>
      <c r="AD17" s="249"/>
      <c r="AE17" s="249"/>
      <c r="AF17" s="325"/>
    </row>
    <row r="18" spans="1:32" ht="19.5" customHeight="1">
      <c r="A18" s="246"/>
      <c r="B18" s="123"/>
      <c r="C18" s="249"/>
      <c r="D18" s="572" t="s">
        <v>273</v>
      </c>
      <c r="E18" s="572"/>
      <c r="F18" s="572"/>
      <c r="G18" s="572"/>
      <c r="H18" s="572"/>
      <c r="I18" s="572"/>
      <c r="J18" s="572"/>
      <c r="K18" s="572"/>
      <c r="L18" s="572"/>
      <c r="M18" s="572"/>
      <c r="N18" s="572"/>
      <c r="O18" s="572"/>
      <c r="P18" s="572"/>
      <c r="Q18" s="572"/>
      <c r="R18" s="572"/>
      <c r="S18" s="572"/>
      <c r="T18" s="572"/>
      <c r="U18" s="572"/>
      <c r="V18" s="572"/>
      <c r="W18" s="572"/>
      <c r="X18" s="572"/>
      <c r="Y18" s="313"/>
      <c r="Z18" s="313"/>
      <c r="AA18" s="313"/>
      <c r="AB18" s="313"/>
      <c r="AC18" s="313"/>
      <c r="AD18" s="313"/>
      <c r="AE18" s="249"/>
      <c r="AF18" s="325"/>
    </row>
    <row r="19" spans="1:32" ht="19.5" customHeight="1">
      <c r="A19" s="246"/>
      <c r="B19" s="123"/>
      <c r="C19" s="249"/>
      <c r="D19" s="503" t="s">
        <v>878</v>
      </c>
      <c r="E19" s="503"/>
      <c r="F19" s="503"/>
      <c r="G19" s="503"/>
      <c r="H19" s="503"/>
      <c r="I19" s="503"/>
      <c r="J19" s="503"/>
      <c r="K19" s="503"/>
      <c r="L19" s="503"/>
      <c r="M19" s="503"/>
      <c r="N19" s="503"/>
      <c r="O19" s="503"/>
      <c r="P19" s="503"/>
      <c r="Q19" s="503"/>
      <c r="R19" s="503"/>
      <c r="S19" s="503"/>
      <c r="T19" s="503"/>
      <c r="U19" s="503"/>
      <c r="V19" s="503"/>
      <c r="W19" s="503"/>
      <c r="X19" s="503"/>
      <c r="Y19" s="503"/>
      <c r="Z19" s="503"/>
      <c r="AA19" s="503"/>
      <c r="AB19" s="503"/>
      <c r="AC19" s="503"/>
      <c r="AD19" s="276"/>
      <c r="AE19" s="249"/>
      <c r="AF19" s="325"/>
    </row>
    <row r="20" spans="1:32" ht="19.5" customHeight="1">
      <c r="A20" s="246"/>
      <c r="B20" s="341"/>
      <c r="C20" s="253"/>
      <c r="D20" s="503"/>
      <c r="E20" s="503"/>
      <c r="F20" s="503"/>
      <c r="G20" s="503"/>
      <c r="H20" s="503"/>
      <c r="I20" s="503"/>
      <c r="J20" s="503"/>
      <c r="K20" s="503"/>
      <c r="L20" s="503"/>
      <c r="M20" s="503"/>
      <c r="N20" s="503"/>
      <c r="O20" s="503"/>
      <c r="P20" s="503"/>
      <c r="Q20" s="503"/>
      <c r="R20" s="503"/>
      <c r="S20" s="503"/>
      <c r="T20" s="503"/>
      <c r="U20" s="503"/>
      <c r="V20" s="503"/>
      <c r="W20" s="503"/>
      <c r="X20" s="503"/>
      <c r="Y20" s="503"/>
      <c r="Z20" s="503"/>
      <c r="AA20" s="503"/>
      <c r="AB20" s="503"/>
      <c r="AC20" s="503"/>
      <c r="AD20" s="276"/>
      <c r="AE20" s="313"/>
      <c r="AF20" s="325"/>
    </row>
    <row r="21" spans="1:32" ht="19.5" customHeight="1">
      <c r="A21" s="246"/>
      <c r="B21" s="123"/>
      <c r="C21" s="249"/>
      <c r="D21" s="503" t="s">
        <v>879</v>
      </c>
      <c r="E21" s="503"/>
      <c r="F21" s="503"/>
      <c r="G21" s="503"/>
      <c r="H21" s="503"/>
      <c r="I21" s="503"/>
      <c r="J21" s="503"/>
      <c r="K21" s="503"/>
      <c r="L21" s="503"/>
      <c r="M21" s="503"/>
      <c r="N21" s="503"/>
      <c r="O21" s="503"/>
      <c r="P21" s="503"/>
      <c r="Q21" s="503"/>
      <c r="R21" s="503"/>
      <c r="S21" s="503"/>
      <c r="T21" s="503"/>
      <c r="U21" s="503"/>
      <c r="V21" s="503"/>
      <c r="W21" s="503"/>
      <c r="X21" s="503"/>
      <c r="Y21" s="503"/>
      <c r="Z21" s="503"/>
      <c r="AA21" s="503"/>
      <c r="AB21" s="503"/>
      <c r="AC21" s="503"/>
      <c r="AD21" s="503"/>
      <c r="AE21" s="276"/>
      <c r="AF21" s="325"/>
    </row>
    <row r="22" spans="1:32" ht="15.75">
      <c r="A22" s="246"/>
      <c r="B22" s="341"/>
      <c r="C22" s="253"/>
      <c r="D22" s="503"/>
      <c r="E22" s="503"/>
      <c r="F22" s="503"/>
      <c r="G22" s="503"/>
      <c r="H22" s="503"/>
      <c r="I22" s="503"/>
      <c r="J22" s="503"/>
      <c r="K22" s="503"/>
      <c r="L22" s="503"/>
      <c r="M22" s="503"/>
      <c r="N22" s="503"/>
      <c r="O22" s="503"/>
      <c r="P22" s="503"/>
      <c r="Q22" s="503"/>
      <c r="R22" s="503"/>
      <c r="S22" s="503"/>
      <c r="T22" s="503"/>
      <c r="U22" s="503"/>
      <c r="V22" s="503"/>
      <c r="W22" s="503"/>
      <c r="X22" s="503"/>
      <c r="Y22" s="503"/>
      <c r="Z22" s="503"/>
      <c r="AA22" s="503"/>
      <c r="AB22" s="503"/>
      <c r="AC22" s="503"/>
      <c r="AD22" s="503"/>
      <c r="AE22" s="276"/>
      <c r="AF22" s="325"/>
    </row>
    <row r="23" spans="1:32" ht="53.25" customHeight="1">
      <c r="A23" s="246"/>
      <c r="B23" s="341"/>
      <c r="C23" s="265"/>
      <c r="D23" s="503"/>
      <c r="E23" s="503"/>
      <c r="F23" s="503"/>
      <c r="G23" s="503"/>
      <c r="H23" s="503"/>
      <c r="I23" s="503"/>
      <c r="J23" s="503"/>
      <c r="K23" s="503"/>
      <c r="L23" s="503"/>
      <c r="M23" s="503"/>
      <c r="N23" s="503"/>
      <c r="O23" s="503"/>
      <c r="P23" s="503"/>
      <c r="Q23" s="503"/>
      <c r="R23" s="503"/>
      <c r="S23" s="503"/>
      <c r="T23" s="503"/>
      <c r="U23" s="503"/>
      <c r="V23" s="503"/>
      <c r="W23" s="503"/>
      <c r="X23" s="503"/>
      <c r="Y23" s="503"/>
      <c r="Z23" s="503"/>
      <c r="AA23" s="503"/>
      <c r="AB23" s="503"/>
      <c r="AC23" s="503"/>
      <c r="AD23" s="503"/>
      <c r="AE23" s="276"/>
      <c r="AF23" s="325"/>
    </row>
    <row r="24" spans="1:32" ht="19.5" customHeight="1">
      <c r="A24" s="246"/>
      <c r="B24" s="342"/>
      <c r="C24" s="265"/>
      <c r="D24" s="503" t="s">
        <v>880</v>
      </c>
      <c r="E24" s="503"/>
      <c r="F24" s="503"/>
      <c r="G24" s="503"/>
      <c r="H24" s="503"/>
      <c r="I24" s="503"/>
      <c r="J24" s="503"/>
      <c r="K24" s="503"/>
      <c r="L24" s="503"/>
      <c r="M24" s="503"/>
      <c r="N24" s="503"/>
      <c r="O24" s="503"/>
      <c r="P24" s="503"/>
      <c r="Q24" s="503"/>
      <c r="R24" s="503"/>
      <c r="S24" s="503"/>
      <c r="T24" s="503"/>
      <c r="U24" s="503"/>
      <c r="V24" s="503"/>
      <c r="W24" s="503"/>
      <c r="X24" s="503"/>
      <c r="Y24" s="503"/>
      <c r="Z24" s="503"/>
      <c r="AA24" s="503"/>
      <c r="AB24" s="503"/>
      <c r="AC24" s="503"/>
      <c r="AD24" s="276"/>
      <c r="AE24" s="276"/>
      <c r="AF24" s="325"/>
    </row>
    <row r="25" spans="1:32" ht="24" customHeight="1">
      <c r="A25" s="246"/>
      <c r="B25" s="341"/>
      <c r="C25" s="253"/>
      <c r="D25" s="503"/>
      <c r="E25" s="503"/>
      <c r="F25" s="503"/>
      <c r="G25" s="503"/>
      <c r="H25" s="503"/>
      <c r="I25" s="503"/>
      <c r="J25" s="503"/>
      <c r="K25" s="503"/>
      <c r="L25" s="503"/>
      <c r="M25" s="503"/>
      <c r="N25" s="503"/>
      <c r="O25" s="503"/>
      <c r="P25" s="503"/>
      <c r="Q25" s="503"/>
      <c r="R25" s="503"/>
      <c r="S25" s="503"/>
      <c r="T25" s="503"/>
      <c r="U25" s="503"/>
      <c r="V25" s="503"/>
      <c r="W25" s="503"/>
      <c r="X25" s="503"/>
      <c r="Y25" s="503"/>
      <c r="Z25" s="503"/>
      <c r="AA25" s="503"/>
      <c r="AB25" s="503"/>
      <c r="AC25" s="503"/>
      <c r="AD25" s="276"/>
      <c r="AE25" s="276"/>
      <c r="AF25" s="325"/>
    </row>
    <row r="26" spans="1:32" ht="19.5" customHeight="1">
      <c r="A26" s="246"/>
      <c r="B26" s="123"/>
      <c r="C26" s="249"/>
      <c r="D26" s="323" t="s">
        <v>270</v>
      </c>
      <c r="E26" s="323"/>
      <c r="F26" s="323"/>
      <c r="G26" s="323"/>
      <c r="H26" s="323"/>
      <c r="I26" s="323"/>
      <c r="J26" s="323"/>
      <c r="K26" s="323"/>
      <c r="L26" s="323"/>
      <c r="M26" s="324"/>
      <c r="N26" s="324"/>
      <c r="O26" s="324"/>
      <c r="P26" s="324"/>
      <c r="Q26" s="324"/>
      <c r="R26" s="324"/>
      <c r="S26" s="324"/>
      <c r="T26" s="324"/>
      <c r="U26" s="324"/>
      <c r="V26" s="324"/>
      <c r="W26" s="326"/>
      <c r="X26" s="326"/>
      <c r="Y26" s="313"/>
      <c r="Z26" s="313"/>
      <c r="AA26" s="313"/>
      <c r="AB26" s="313"/>
      <c r="AC26" s="313"/>
      <c r="AD26" s="313"/>
      <c r="AE26" s="313"/>
      <c r="AF26" s="325"/>
    </row>
    <row r="27" spans="1:32" ht="18.75" customHeight="1">
      <c r="A27" s="246"/>
      <c r="B27" s="249"/>
      <c r="C27" s="265"/>
      <c r="D27" s="249"/>
      <c r="E27" s="491"/>
      <c r="F27" s="492"/>
      <c r="G27" s="492"/>
      <c r="H27" s="492"/>
      <c r="I27" s="492"/>
      <c r="J27" s="492"/>
      <c r="K27" s="492"/>
      <c r="L27" s="492"/>
      <c r="M27" s="492"/>
      <c r="N27" s="492"/>
      <c r="O27" s="492"/>
      <c r="P27" s="492"/>
      <c r="Q27" s="492"/>
      <c r="R27" s="492"/>
      <c r="S27" s="492"/>
      <c r="T27" s="492"/>
      <c r="U27" s="492"/>
      <c r="V27" s="492"/>
      <c r="W27" s="492"/>
      <c r="X27" s="492"/>
      <c r="Y27" s="492"/>
      <c r="Z27" s="492"/>
      <c r="AA27" s="492"/>
      <c r="AB27" s="492"/>
      <c r="AC27" s="492"/>
      <c r="AD27" s="492"/>
      <c r="AE27" s="493"/>
      <c r="AF27" s="314"/>
    </row>
    <row r="28" spans="1:32" ht="6" customHeight="1">
      <c r="A28" s="246"/>
      <c r="B28" s="249"/>
      <c r="C28" s="265"/>
      <c r="D28" s="249"/>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314"/>
    </row>
    <row r="29" spans="1:32" ht="18.75" customHeight="1">
      <c r="A29" s="246"/>
      <c r="B29" s="576" t="s">
        <v>881</v>
      </c>
      <c r="C29" s="576"/>
      <c r="D29" s="576"/>
      <c r="E29" s="576"/>
      <c r="F29" s="576"/>
      <c r="G29" s="576"/>
      <c r="H29" s="576"/>
      <c r="I29" s="576"/>
      <c r="J29" s="576"/>
      <c r="K29" s="576"/>
      <c r="L29" s="576"/>
      <c r="M29" s="576"/>
      <c r="N29" s="576"/>
      <c r="O29" s="576"/>
      <c r="P29" s="576"/>
      <c r="Q29" s="576"/>
      <c r="R29" s="576"/>
      <c r="S29" s="576"/>
      <c r="T29" s="576"/>
      <c r="U29" s="576"/>
      <c r="V29" s="576"/>
      <c r="W29" s="576"/>
      <c r="X29" s="576"/>
      <c r="Y29" s="576"/>
      <c r="Z29" s="576"/>
      <c r="AA29" s="576"/>
      <c r="AB29" s="576"/>
      <c r="AC29" s="576"/>
      <c r="AD29" s="576"/>
      <c r="AE29" s="576"/>
      <c r="AF29" s="314"/>
    </row>
    <row r="30" spans="1:32" ht="34.5" customHeight="1">
      <c r="A30" s="246"/>
      <c r="B30" s="576"/>
      <c r="C30" s="576"/>
      <c r="D30" s="576"/>
      <c r="E30" s="576"/>
      <c r="F30" s="576"/>
      <c r="G30" s="576"/>
      <c r="H30" s="576"/>
      <c r="I30" s="576"/>
      <c r="J30" s="576"/>
      <c r="K30" s="576"/>
      <c r="L30" s="576"/>
      <c r="M30" s="576"/>
      <c r="N30" s="576"/>
      <c r="O30" s="576"/>
      <c r="P30" s="576"/>
      <c r="Q30" s="576"/>
      <c r="R30" s="576"/>
      <c r="S30" s="576"/>
      <c r="T30" s="576"/>
      <c r="U30" s="576"/>
      <c r="V30" s="576"/>
      <c r="W30" s="576"/>
      <c r="X30" s="576"/>
      <c r="Y30" s="576"/>
      <c r="Z30" s="576"/>
      <c r="AA30" s="576"/>
      <c r="AB30" s="576"/>
      <c r="AC30" s="576"/>
      <c r="AD30" s="576"/>
      <c r="AE30" s="576"/>
      <c r="AF30" s="314"/>
    </row>
    <row r="31" spans="1:32" ht="19.5" customHeight="1">
      <c r="A31" s="246"/>
      <c r="B31" s="297"/>
      <c r="C31" s="247"/>
      <c r="D31" s="572" t="s">
        <v>269</v>
      </c>
      <c r="E31" s="572"/>
      <c r="F31" s="572"/>
      <c r="G31" s="572"/>
      <c r="H31" s="572"/>
      <c r="I31" s="572"/>
      <c r="J31" s="262"/>
      <c r="K31" s="262"/>
      <c r="L31" s="262"/>
      <c r="M31" s="262"/>
      <c r="N31" s="262"/>
      <c r="O31" s="262"/>
      <c r="P31" s="262"/>
      <c r="Q31" s="247"/>
      <c r="R31" s="247"/>
      <c r="S31" s="247"/>
      <c r="T31" s="247"/>
      <c r="U31" s="247"/>
      <c r="V31" s="247"/>
      <c r="W31" s="247"/>
      <c r="X31" s="247"/>
      <c r="Y31" s="247"/>
      <c r="Z31" s="247"/>
      <c r="AA31" s="247"/>
      <c r="AB31" s="247"/>
      <c r="AC31" s="247"/>
      <c r="AD31" s="247"/>
      <c r="AE31" s="247"/>
      <c r="AF31" s="314"/>
    </row>
    <row r="32" spans="1:32" ht="18.75" customHeight="1">
      <c r="A32" s="246"/>
      <c r="B32" s="297"/>
      <c r="C32" s="247"/>
      <c r="D32" s="572" t="s">
        <v>268</v>
      </c>
      <c r="E32" s="572"/>
      <c r="F32" s="572"/>
      <c r="G32" s="572"/>
      <c r="H32" s="572"/>
      <c r="I32" s="572"/>
      <c r="J32" s="572"/>
      <c r="K32" s="262"/>
      <c r="L32" s="262"/>
      <c r="M32" s="262"/>
      <c r="N32" s="262"/>
      <c r="O32" s="262"/>
      <c r="P32" s="262"/>
      <c r="Q32" s="247"/>
      <c r="R32" s="247"/>
      <c r="S32" s="247"/>
      <c r="T32" s="247"/>
      <c r="U32" s="247"/>
      <c r="V32" s="247"/>
      <c r="W32" s="247"/>
      <c r="X32" s="247"/>
      <c r="Y32" s="247"/>
      <c r="Z32" s="247"/>
      <c r="AA32" s="247"/>
      <c r="AB32" s="247"/>
      <c r="AC32" s="247"/>
      <c r="AD32" s="247"/>
      <c r="AE32" s="247"/>
      <c r="AF32" s="314"/>
    </row>
    <row r="33" spans="1:32" ht="18.75" customHeight="1">
      <c r="A33" s="246"/>
      <c r="B33" s="297"/>
      <c r="C33" s="247"/>
      <c r="D33" s="572" t="s">
        <v>267</v>
      </c>
      <c r="E33" s="572"/>
      <c r="F33" s="572"/>
      <c r="G33" s="572"/>
      <c r="H33" s="572"/>
      <c r="I33" s="572"/>
      <c r="J33" s="572"/>
      <c r="K33" s="262"/>
      <c r="L33" s="262"/>
      <c r="M33" s="262"/>
      <c r="N33" s="262"/>
      <c r="O33" s="262"/>
      <c r="P33" s="262"/>
      <c r="Q33" s="247"/>
      <c r="R33" s="247"/>
      <c r="S33" s="247"/>
      <c r="T33" s="247"/>
      <c r="U33" s="247"/>
      <c r="V33" s="247"/>
      <c r="W33" s="247"/>
      <c r="X33" s="247"/>
      <c r="Y33" s="247"/>
      <c r="Z33" s="247"/>
      <c r="AA33" s="247"/>
      <c r="AB33" s="247"/>
      <c r="AC33" s="247"/>
      <c r="AD33" s="247"/>
      <c r="AE33" s="247"/>
      <c r="AF33" s="314"/>
    </row>
    <row r="34" spans="1:32" ht="18.75" customHeight="1">
      <c r="A34" s="246"/>
      <c r="B34" s="297"/>
      <c r="C34" s="247"/>
      <c r="D34" s="572" t="s">
        <v>266</v>
      </c>
      <c r="E34" s="572"/>
      <c r="F34" s="572"/>
      <c r="G34" s="572"/>
      <c r="H34" s="572"/>
      <c r="I34" s="572"/>
      <c r="J34" s="572"/>
      <c r="K34" s="572"/>
      <c r="L34" s="572"/>
      <c r="M34" s="572"/>
      <c r="N34" s="572"/>
      <c r="O34" s="572"/>
      <c r="P34" s="572"/>
      <c r="Q34" s="247"/>
      <c r="R34" s="247"/>
      <c r="S34" s="247"/>
      <c r="T34" s="247"/>
      <c r="U34" s="247"/>
      <c r="V34" s="247"/>
      <c r="W34" s="247"/>
      <c r="X34" s="247"/>
      <c r="Y34" s="247"/>
      <c r="Z34" s="247"/>
      <c r="AA34" s="247"/>
      <c r="AB34" s="247"/>
      <c r="AC34" s="247"/>
      <c r="AD34" s="247"/>
      <c r="AE34" s="247"/>
      <c r="AF34" s="314"/>
    </row>
    <row r="35" spans="1:32" ht="9" customHeight="1">
      <c r="A35" s="246"/>
      <c r="B35" s="249"/>
      <c r="C35" s="265"/>
      <c r="D35" s="249"/>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314"/>
    </row>
    <row r="36" spans="1:32" ht="36" customHeight="1">
      <c r="A36" s="246"/>
      <c r="B36" s="503" t="s">
        <v>479</v>
      </c>
      <c r="C36" s="503"/>
      <c r="D36" s="503"/>
      <c r="E36" s="503"/>
      <c r="F36" s="503"/>
      <c r="G36" s="503"/>
      <c r="H36" s="503"/>
      <c r="I36" s="503"/>
      <c r="J36" s="503"/>
      <c r="K36" s="503"/>
      <c r="L36" s="503"/>
      <c r="M36" s="503"/>
      <c r="N36" s="503"/>
      <c r="O36" s="503"/>
      <c r="P36" s="503"/>
      <c r="Q36" s="503"/>
      <c r="R36" s="503"/>
      <c r="S36" s="503"/>
      <c r="T36" s="503"/>
      <c r="U36" s="503"/>
      <c r="V36" s="503"/>
      <c r="W36" s="503"/>
      <c r="X36" s="503"/>
      <c r="Y36" s="503"/>
      <c r="Z36" s="503"/>
      <c r="AA36" s="503"/>
      <c r="AB36" s="503"/>
      <c r="AC36" s="503"/>
      <c r="AD36" s="503"/>
      <c r="AE36" s="503"/>
      <c r="AF36" s="327"/>
    </row>
    <row r="37" spans="1:32" ht="18.75" customHeight="1">
      <c r="A37" s="246"/>
      <c r="B37" s="297"/>
      <c r="C37" s="297"/>
      <c r="D37" s="297"/>
      <c r="E37" s="297"/>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50"/>
    </row>
    <row r="38" spans="1:32" ht="17.25" customHeight="1">
      <c r="A38" s="246"/>
      <c r="B38" s="572" t="s">
        <v>265</v>
      </c>
      <c r="C38" s="572"/>
      <c r="D38" s="572"/>
      <c r="E38" s="572"/>
      <c r="F38" s="572"/>
      <c r="G38" s="572"/>
      <c r="H38" s="572"/>
      <c r="I38" s="572"/>
      <c r="J38" s="572"/>
      <c r="K38" s="247"/>
      <c r="L38" s="247"/>
      <c r="M38" s="247"/>
      <c r="N38" s="247"/>
      <c r="O38" s="247"/>
      <c r="P38" s="247"/>
      <c r="Q38" s="247"/>
      <c r="R38" s="247"/>
      <c r="S38" s="247"/>
      <c r="T38" s="247"/>
      <c r="U38" s="247"/>
      <c r="V38" s="247"/>
      <c r="W38" s="247"/>
      <c r="X38" s="247"/>
      <c r="Y38" s="247"/>
      <c r="Z38" s="247"/>
      <c r="AA38" s="247"/>
      <c r="AB38" s="247"/>
      <c r="AC38" s="247"/>
      <c r="AD38" s="247"/>
      <c r="AE38" s="247"/>
      <c r="AF38" s="250"/>
    </row>
    <row r="39" spans="1:32" ht="18.75" customHeight="1">
      <c r="A39" s="246"/>
      <c r="B39" s="297"/>
      <c r="C39" s="297"/>
      <c r="D39" s="343" t="s">
        <v>264</v>
      </c>
      <c r="E39" s="297"/>
      <c r="F39" s="297"/>
      <c r="G39" s="343" t="s">
        <v>264</v>
      </c>
      <c r="H39" s="297"/>
      <c r="I39" s="297"/>
      <c r="J39" s="297"/>
      <c r="K39" s="297"/>
      <c r="L39" s="267"/>
      <c r="M39" s="247"/>
      <c r="N39" s="247"/>
      <c r="O39" s="247"/>
      <c r="P39" s="247"/>
      <c r="Q39" s="247"/>
      <c r="R39" s="247"/>
      <c r="S39" s="247"/>
      <c r="T39" s="247"/>
      <c r="U39" s="247"/>
      <c r="V39" s="247"/>
      <c r="W39" s="247"/>
      <c r="X39" s="247"/>
      <c r="Y39" s="247"/>
      <c r="Z39" s="247"/>
      <c r="AA39" s="247"/>
      <c r="AB39" s="247"/>
      <c r="AC39" s="247"/>
      <c r="AD39" s="247"/>
      <c r="AE39" s="247"/>
      <c r="AF39" s="250"/>
    </row>
    <row r="40" spans="1:32" ht="4.5" customHeight="1">
      <c r="A40" s="246"/>
      <c r="B40" s="328"/>
      <c r="C40" s="328"/>
      <c r="D40" s="247"/>
      <c r="E40" s="328"/>
      <c r="F40" s="328"/>
      <c r="G40" s="247"/>
      <c r="H40" s="328"/>
      <c r="I40" s="328"/>
      <c r="J40" s="328"/>
      <c r="K40" s="328"/>
      <c r="L40" s="247"/>
      <c r="M40" s="247"/>
      <c r="N40" s="247"/>
      <c r="O40" s="247"/>
      <c r="P40" s="247"/>
      <c r="Q40" s="247"/>
      <c r="R40" s="247"/>
      <c r="S40" s="247"/>
      <c r="T40" s="247"/>
      <c r="U40" s="247"/>
      <c r="V40" s="247"/>
      <c r="W40" s="247"/>
      <c r="X40" s="247"/>
      <c r="Y40" s="247"/>
      <c r="Z40" s="247"/>
      <c r="AA40" s="247"/>
      <c r="AB40" s="247"/>
      <c r="AC40" s="247"/>
      <c r="AD40" s="247"/>
      <c r="AE40" s="247"/>
      <c r="AF40" s="250"/>
    </row>
    <row r="41" spans="1:32" ht="25.5" customHeight="1">
      <c r="A41" s="246"/>
      <c r="B41" s="572" t="s">
        <v>882</v>
      </c>
      <c r="C41" s="572"/>
      <c r="D41" s="572"/>
      <c r="E41" s="572"/>
      <c r="F41" s="572"/>
      <c r="G41" s="572"/>
      <c r="H41" s="572"/>
      <c r="I41" s="572"/>
      <c r="J41" s="572"/>
      <c r="K41" s="572"/>
      <c r="L41" s="572"/>
      <c r="M41" s="572"/>
      <c r="N41" s="247"/>
      <c r="O41" s="247"/>
      <c r="P41" s="247"/>
      <c r="Q41" s="247"/>
      <c r="R41" s="247"/>
      <c r="S41" s="247"/>
      <c r="T41" s="247"/>
      <c r="U41" s="247"/>
      <c r="V41" s="247"/>
      <c r="W41" s="247"/>
      <c r="X41" s="247"/>
      <c r="Y41" s="247"/>
      <c r="Z41" s="247"/>
      <c r="AA41" s="247"/>
      <c r="AB41" s="247"/>
      <c r="AC41" s="247"/>
      <c r="AD41" s="247"/>
      <c r="AE41" s="247"/>
      <c r="AF41" s="250"/>
    </row>
    <row r="42" spans="1:32" ht="25.5" customHeight="1">
      <c r="A42" s="246"/>
      <c r="B42" s="503" t="s">
        <v>263</v>
      </c>
      <c r="C42" s="503"/>
      <c r="D42" s="503"/>
      <c r="E42" s="503"/>
      <c r="F42" s="503"/>
      <c r="G42" s="503"/>
      <c r="H42" s="503"/>
      <c r="I42" s="503"/>
      <c r="J42" s="503"/>
      <c r="K42" s="503"/>
      <c r="L42" s="503"/>
      <c r="M42" s="503"/>
      <c r="N42" s="503"/>
      <c r="O42" s="503"/>
      <c r="P42" s="503"/>
      <c r="Q42" s="503"/>
      <c r="R42" s="503"/>
      <c r="S42" s="503"/>
      <c r="T42" s="503"/>
      <c r="U42" s="503"/>
      <c r="V42" s="503"/>
      <c r="W42" s="503"/>
      <c r="X42" s="503"/>
      <c r="Y42" s="503"/>
      <c r="Z42" s="503"/>
      <c r="AA42" s="503"/>
      <c r="AB42" s="503"/>
      <c r="AC42" s="503"/>
      <c r="AD42" s="503"/>
      <c r="AE42" s="503"/>
      <c r="AF42" s="250"/>
    </row>
    <row r="43" spans="1:32" ht="18.75" customHeight="1">
      <c r="A43" s="246"/>
      <c r="B43" s="503" t="s">
        <v>883</v>
      </c>
      <c r="C43" s="503"/>
      <c r="D43" s="503"/>
      <c r="E43" s="503"/>
      <c r="F43" s="503"/>
      <c r="G43" s="503"/>
      <c r="H43" s="503"/>
      <c r="I43" s="503"/>
      <c r="J43" s="503"/>
      <c r="K43" s="503"/>
      <c r="L43" s="503"/>
      <c r="M43" s="503"/>
      <c r="N43" s="503"/>
      <c r="O43" s="503"/>
      <c r="P43" s="503"/>
      <c r="Q43" s="503"/>
      <c r="R43" s="503"/>
      <c r="S43" s="503"/>
      <c r="T43" s="503"/>
      <c r="U43" s="503"/>
      <c r="V43" s="503"/>
      <c r="W43" s="503"/>
      <c r="X43" s="503"/>
      <c r="Y43" s="503"/>
      <c r="Z43" s="503"/>
      <c r="AA43" s="295"/>
      <c r="AB43" s="269" t="s">
        <v>238</v>
      </c>
      <c r="AC43" s="263"/>
      <c r="AD43" s="295"/>
      <c r="AE43" s="253" t="s">
        <v>237</v>
      </c>
      <c r="AF43" s="250"/>
    </row>
    <row r="44" spans="1:32" ht="18" customHeight="1">
      <c r="A44" s="246"/>
      <c r="B44" s="503"/>
      <c r="C44" s="503"/>
      <c r="D44" s="503"/>
      <c r="E44" s="503"/>
      <c r="F44" s="503"/>
      <c r="G44" s="503"/>
      <c r="H44" s="503"/>
      <c r="I44" s="503"/>
      <c r="J44" s="503"/>
      <c r="K44" s="503"/>
      <c r="L44" s="503"/>
      <c r="M44" s="503"/>
      <c r="N44" s="503"/>
      <c r="O44" s="503"/>
      <c r="P44" s="503"/>
      <c r="Q44" s="503"/>
      <c r="R44" s="503"/>
      <c r="S44" s="503"/>
      <c r="T44" s="503"/>
      <c r="U44" s="503"/>
      <c r="V44" s="503"/>
      <c r="W44" s="503"/>
      <c r="X44" s="503"/>
      <c r="Y44" s="503"/>
      <c r="Z44" s="503"/>
      <c r="AA44" s="344"/>
      <c r="AB44" s="261"/>
      <c r="AC44" s="261"/>
      <c r="AD44" s="344"/>
      <c r="AE44" s="261"/>
      <c r="AF44" s="250"/>
    </row>
    <row r="45" spans="1:32" ht="19.5" customHeight="1">
      <c r="A45" s="246"/>
      <c r="B45" s="503" t="s">
        <v>261</v>
      </c>
      <c r="C45" s="503"/>
      <c r="D45" s="503"/>
      <c r="E45" s="503"/>
      <c r="F45" s="503"/>
      <c r="G45" s="503"/>
      <c r="H45" s="503"/>
      <c r="I45" s="503"/>
      <c r="J45" s="503"/>
      <c r="K45" s="503"/>
      <c r="L45" s="503"/>
      <c r="M45" s="503"/>
      <c r="N45" s="503"/>
      <c r="O45" s="503"/>
      <c r="P45" s="503"/>
      <c r="Q45" s="503"/>
      <c r="R45" s="503"/>
      <c r="S45" s="503"/>
      <c r="T45" s="503"/>
      <c r="U45" s="503"/>
      <c r="V45" s="503"/>
      <c r="W45" s="503"/>
      <c r="X45" s="503"/>
      <c r="Y45" s="503"/>
      <c r="Z45" s="249"/>
      <c r="AA45" s="297"/>
      <c r="AB45" s="261" t="s">
        <v>238</v>
      </c>
      <c r="AC45" s="263"/>
      <c r="AD45" s="297"/>
      <c r="AE45" s="261" t="s">
        <v>237</v>
      </c>
      <c r="AF45" s="250"/>
    </row>
    <row r="46" spans="1:32" ht="20.25" customHeight="1">
      <c r="A46" s="246"/>
      <c r="B46" s="503"/>
      <c r="C46" s="503"/>
      <c r="D46" s="503"/>
      <c r="E46" s="503"/>
      <c r="F46" s="503"/>
      <c r="G46" s="503"/>
      <c r="H46" s="503"/>
      <c r="I46" s="503"/>
      <c r="J46" s="503"/>
      <c r="K46" s="503"/>
      <c r="L46" s="503"/>
      <c r="M46" s="503"/>
      <c r="N46" s="503"/>
      <c r="O46" s="503"/>
      <c r="P46" s="503"/>
      <c r="Q46" s="503"/>
      <c r="R46" s="503"/>
      <c r="S46" s="503"/>
      <c r="T46" s="503"/>
      <c r="U46" s="503"/>
      <c r="V46" s="503"/>
      <c r="W46" s="503"/>
      <c r="X46" s="503"/>
      <c r="Y46" s="503"/>
      <c r="Z46" s="247"/>
      <c r="AA46" s="344"/>
      <c r="AB46" s="261"/>
      <c r="AC46" s="261"/>
      <c r="AD46" s="344"/>
      <c r="AE46" s="261"/>
      <c r="AF46" s="250"/>
    </row>
    <row r="47" spans="1:32" ht="19.5" customHeight="1">
      <c r="A47" s="246"/>
      <c r="B47" s="503" t="s">
        <v>884</v>
      </c>
      <c r="C47" s="503"/>
      <c r="D47" s="503"/>
      <c r="E47" s="503"/>
      <c r="F47" s="503"/>
      <c r="G47" s="503"/>
      <c r="H47" s="503"/>
      <c r="I47" s="503"/>
      <c r="J47" s="503"/>
      <c r="K47" s="503"/>
      <c r="L47" s="503"/>
      <c r="M47" s="503"/>
      <c r="N47" s="503"/>
      <c r="O47" s="503"/>
      <c r="P47" s="503"/>
      <c r="Q47" s="503"/>
      <c r="R47" s="503"/>
      <c r="S47" s="503"/>
      <c r="T47" s="503"/>
      <c r="U47" s="503"/>
      <c r="V47" s="503"/>
      <c r="W47" s="503"/>
      <c r="X47" s="503"/>
      <c r="Y47" s="503"/>
      <c r="Z47" s="249"/>
      <c r="AA47" s="297"/>
      <c r="AB47" s="261" t="s">
        <v>238</v>
      </c>
      <c r="AC47" s="263"/>
      <c r="AD47" s="297"/>
      <c r="AE47" s="261" t="s">
        <v>237</v>
      </c>
      <c r="AF47" s="250"/>
    </row>
    <row r="48" spans="1:32" ht="35.450000000000003" customHeight="1">
      <c r="A48" s="246"/>
      <c r="B48" s="503"/>
      <c r="C48" s="503"/>
      <c r="D48" s="503"/>
      <c r="E48" s="503"/>
      <c r="F48" s="503"/>
      <c r="G48" s="503"/>
      <c r="H48" s="503"/>
      <c r="I48" s="503"/>
      <c r="J48" s="503"/>
      <c r="K48" s="503"/>
      <c r="L48" s="503"/>
      <c r="M48" s="503"/>
      <c r="N48" s="503"/>
      <c r="O48" s="503"/>
      <c r="P48" s="503"/>
      <c r="Q48" s="503"/>
      <c r="R48" s="503"/>
      <c r="S48" s="503"/>
      <c r="T48" s="503"/>
      <c r="U48" s="503"/>
      <c r="V48" s="503"/>
      <c r="W48" s="503"/>
      <c r="X48" s="503"/>
      <c r="Y48" s="503"/>
      <c r="Z48" s="247"/>
      <c r="AA48" s="344"/>
      <c r="AB48" s="261"/>
      <c r="AC48" s="261"/>
      <c r="AD48" s="344"/>
      <c r="AE48" s="261"/>
      <c r="AF48" s="250"/>
    </row>
    <row r="49" spans="1:32" ht="19.5" customHeight="1">
      <c r="A49" s="246"/>
      <c r="B49" s="503" t="s">
        <v>259</v>
      </c>
      <c r="C49" s="503"/>
      <c r="D49" s="503"/>
      <c r="E49" s="503"/>
      <c r="F49" s="503"/>
      <c r="G49" s="503"/>
      <c r="H49" s="503"/>
      <c r="I49" s="503"/>
      <c r="J49" s="503"/>
      <c r="K49" s="503"/>
      <c r="L49" s="503"/>
      <c r="M49" s="503"/>
      <c r="N49" s="503"/>
      <c r="O49" s="503"/>
      <c r="P49" s="503"/>
      <c r="Q49" s="503"/>
      <c r="R49" s="503"/>
      <c r="S49" s="503"/>
      <c r="T49" s="503"/>
      <c r="U49" s="503"/>
      <c r="V49" s="503"/>
      <c r="W49" s="503"/>
      <c r="X49" s="503"/>
      <c r="Y49" s="503"/>
      <c r="Z49" s="264"/>
      <c r="AA49" s="297"/>
      <c r="AB49" s="261" t="s">
        <v>238</v>
      </c>
      <c r="AC49" s="263"/>
      <c r="AD49" s="297"/>
      <c r="AE49" s="261" t="s">
        <v>237</v>
      </c>
      <c r="AF49" s="250"/>
    </row>
    <row r="50" spans="1:32" ht="15.75">
      <c r="A50" s="246"/>
      <c r="B50" s="503"/>
      <c r="C50" s="503"/>
      <c r="D50" s="503"/>
      <c r="E50" s="503"/>
      <c r="F50" s="503"/>
      <c r="G50" s="503"/>
      <c r="H50" s="503"/>
      <c r="I50" s="503"/>
      <c r="J50" s="503"/>
      <c r="K50" s="503"/>
      <c r="L50" s="503"/>
      <c r="M50" s="503"/>
      <c r="N50" s="503"/>
      <c r="O50" s="503"/>
      <c r="P50" s="503"/>
      <c r="Q50" s="503"/>
      <c r="R50" s="503"/>
      <c r="S50" s="503"/>
      <c r="T50" s="503"/>
      <c r="U50" s="503"/>
      <c r="V50" s="503"/>
      <c r="W50" s="503"/>
      <c r="X50" s="503"/>
      <c r="Y50" s="503"/>
      <c r="Z50" s="264"/>
      <c r="AA50" s="345"/>
      <c r="AB50" s="247"/>
      <c r="AC50" s="247"/>
      <c r="AD50" s="345"/>
      <c r="AE50" s="247"/>
      <c r="AF50" s="250"/>
    </row>
    <row r="51" spans="1:32" ht="33" customHeight="1">
      <c r="A51" s="246"/>
      <c r="B51" s="503"/>
      <c r="C51" s="503"/>
      <c r="D51" s="503"/>
      <c r="E51" s="503"/>
      <c r="F51" s="503"/>
      <c r="G51" s="503"/>
      <c r="H51" s="503"/>
      <c r="I51" s="503"/>
      <c r="J51" s="503"/>
      <c r="K51" s="503"/>
      <c r="L51" s="503"/>
      <c r="M51" s="503"/>
      <c r="N51" s="503"/>
      <c r="O51" s="503"/>
      <c r="P51" s="503"/>
      <c r="Q51" s="503"/>
      <c r="R51" s="503"/>
      <c r="S51" s="503"/>
      <c r="T51" s="503"/>
      <c r="U51" s="503"/>
      <c r="V51" s="503"/>
      <c r="W51" s="503"/>
      <c r="X51" s="503"/>
      <c r="Y51" s="503"/>
      <c r="Z51" s="264"/>
      <c r="AA51" s="345"/>
      <c r="AB51" s="247"/>
      <c r="AC51" s="247"/>
      <c r="AD51" s="345"/>
      <c r="AE51" s="247"/>
      <c r="AF51" s="250"/>
    </row>
    <row r="52" spans="1:32" ht="19.5" customHeight="1">
      <c r="A52" s="246"/>
      <c r="B52" s="503" t="s">
        <v>258</v>
      </c>
      <c r="C52" s="503"/>
      <c r="D52" s="503"/>
      <c r="E52" s="503"/>
      <c r="F52" s="503"/>
      <c r="G52" s="503"/>
      <c r="H52" s="503"/>
      <c r="I52" s="503"/>
      <c r="J52" s="503"/>
      <c r="K52" s="503"/>
      <c r="L52" s="503"/>
      <c r="M52" s="503"/>
      <c r="N52" s="503"/>
      <c r="O52" s="503"/>
      <c r="P52" s="503"/>
      <c r="Q52" s="503"/>
      <c r="R52" s="503"/>
      <c r="S52" s="503"/>
      <c r="T52" s="503"/>
      <c r="U52" s="503"/>
      <c r="V52" s="503"/>
      <c r="W52" s="503"/>
      <c r="X52" s="503"/>
      <c r="Y52" s="503"/>
      <c r="Z52" s="247"/>
      <c r="AA52" s="297"/>
      <c r="AB52" s="261" t="s">
        <v>238</v>
      </c>
      <c r="AC52" s="263"/>
      <c r="AD52" s="297"/>
      <c r="AE52" s="261" t="s">
        <v>237</v>
      </c>
      <c r="AF52" s="250"/>
    </row>
    <row r="53" spans="1:32" ht="23.25" customHeight="1">
      <c r="A53" s="246"/>
      <c r="B53" s="503"/>
      <c r="C53" s="503"/>
      <c r="D53" s="503"/>
      <c r="E53" s="503"/>
      <c r="F53" s="503"/>
      <c r="G53" s="503"/>
      <c r="H53" s="503"/>
      <c r="I53" s="503"/>
      <c r="J53" s="503"/>
      <c r="K53" s="503"/>
      <c r="L53" s="503"/>
      <c r="M53" s="503"/>
      <c r="N53" s="503"/>
      <c r="O53" s="503"/>
      <c r="P53" s="503"/>
      <c r="Q53" s="503"/>
      <c r="R53" s="503"/>
      <c r="S53" s="503"/>
      <c r="T53" s="503"/>
      <c r="U53" s="503"/>
      <c r="V53" s="503"/>
      <c r="W53" s="503"/>
      <c r="X53" s="503"/>
      <c r="Y53" s="503"/>
      <c r="Z53" s="247"/>
      <c r="AA53" s="247"/>
      <c r="AB53" s="247"/>
      <c r="AC53" s="247"/>
      <c r="AD53" s="247"/>
      <c r="AE53" s="247"/>
      <c r="AF53" s="250"/>
    </row>
    <row r="54" spans="1:32" ht="23.25" customHeight="1">
      <c r="A54" s="246"/>
      <c r="B54" s="329" t="s">
        <v>885</v>
      </c>
      <c r="C54" s="264"/>
      <c r="D54" s="264"/>
      <c r="E54" s="264"/>
      <c r="F54" s="264"/>
      <c r="G54" s="264"/>
      <c r="H54" s="264"/>
      <c r="I54" s="264"/>
      <c r="J54" s="264"/>
      <c r="K54" s="264"/>
      <c r="L54" s="264"/>
      <c r="M54" s="264"/>
      <c r="N54" s="264"/>
      <c r="O54" s="264"/>
      <c r="P54" s="264"/>
      <c r="Q54" s="264"/>
      <c r="R54" s="264"/>
      <c r="S54" s="264"/>
      <c r="T54" s="264"/>
      <c r="U54" s="264"/>
      <c r="V54" s="264"/>
      <c r="W54" s="264"/>
      <c r="X54" s="264"/>
      <c r="Y54" s="264"/>
      <c r="Z54" s="247"/>
      <c r="AA54" s="247"/>
      <c r="AB54" s="247"/>
      <c r="AC54" s="247"/>
      <c r="AD54" s="247"/>
      <c r="AE54" s="247"/>
      <c r="AF54" s="250"/>
    </row>
    <row r="55" spans="1:32" ht="31.5" customHeight="1">
      <c r="A55" s="246"/>
      <c r="B55" s="503" t="s">
        <v>886</v>
      </c>
      <c r="C55" s="503"/>
      <c r="D55" s="503"/>
      <c r="E55" s="503"/>
      <c r="F55" s="503"/>
      <c r="G55" s="503"/>
      <c r="H55" s="503"/>
      <c r="I55" s="503"/>
      <c r="J55" s="503"/>
      <c r="K55" s="503"/>
      <c r="L55" s="503"/>
      <c r="M55" s="503"/>
      <c r="N55" s="503"/>
      <c r="O55" s="503"/>
      <c r="P55" s="503"/>
      <c r="Q55" s="503"/>
      <c r="R55" s="503"/>
      <c r="S55" s="503"/>
      <c r="T55" s="606"/>
      <c r="U55" s="607"/>
      <c r="V55" s="607"/>
      <c r="W55" s="607"/>
      <c r="X55" s="607"/>
      <c r="Y55" s="607"/>
      <c r="Z55" s="607"/>
      <c r="AA55" s="607"/>
      <c r="AB55" s="607"/>
      <c r="AC55" s="607"/>
      <c r="AD55" s="607"/>
      <c r="AE55" s="608"/>
      <c r="AF55" s="250"/>
    </row>
    <row r="56" spans="1:32" ht="8.25" customHeight="1">
      <c r="A56" s="246"/>
      <c r="B56" s="264"/>
      <c r="C56" s="264"/>
      <c r="D56" s="264"/>
      <c r="E56" s="264"/>
      <c r="F56" s="264"/>
      <c r="G56" s="264"/>
      <c r="H56" s="264"/>
      <c r="I56" s="264"/>
      <c r="J56" s="264"/>
      <c r="K56" s="264"/>
      <c r="L56" s="264"/>
      <c r="M56" s="264"/>
      <c r="N56" s="264"/>
      <c r="O56" s="264"/>
      <c r="P56" s="264"/>
      <c r="Q56" s="264"/>
      <c r="R56" s="264"/>
      <c r="S56" s="264"/>
      <c r="T56" s="264"/>
      <c r="U56" s="264"/>
      <c r="V56" s="264"/>
      <c r="W56" s="264"/>
      <c r="X56" s="264"/>
      <c r="Y56" s="264"/>
      <c r="Z56" s="247"/>
      <c r="AA56" s="247"/>
      <c r="AB56" s="247"/>
      <c r="AC56" s="247"/>
      <c r="AD56" s="247"/>
      <c r="AE56" s="247"/>
      <c r="AF56" s="250"/>
    </row>
    <row r="57" spans="1:32" ht="26.25" customHeight="1">
      <c r="A57" s="246"/>
      <c r="B57" s="503" t="s">
        <v>888</v>
      </c>
      <c r="C57" s="503"/>
      <c r="D57" s="503"/>
      <c r="E57" s="503"/>
      <c r="F57" s="503"/>
      <c r="G57" s="503"/>
      <c r="H57" s="503"/>
      <c r="I57" s="503"/>
      <c r="J57" s="503"/>
      <c r="K57" s="503"/>
      <c r="L57" s="503"/>
      <c r="M57" s="503"/>
      <c r="N57" s="503"/>
      <c r="O57" s="503"/>
      <c r="P57" s="503"/>
      <c r="Q57" s="503"/>
      <c r="R57" s="503"/>
      <c r="S57" s="264"/>
      <c r="T57" s="606"/>
      <c r="U57" s="607"/>
      <c r="V57" s="607"/>
      <c r="W57" s="607"/>
      <c r="X57" s="607"/>
      <c r="Y57" s="607"/>
      <c r="Z57" s="607"/>
      <c r="AA57" s="607"/>
      <c r="AB57" s="607"/>
      <c r="AC57" s="607"/>
      <c r="AD57" s="607"/>
      <c r="AE57" s="608"/>
      <c r="AF57" s="250"/>
    </row>
    <row r="58" spans="1:32" ht="24.75" customHeight="1">
      <c r="A58" s="246"/>
      <c r="B58" s="503"/>
      <c r="C58" s="503"/>
      <c r="D58" s="503"/>
      <c r="E58" s="503"/>
      <c r="F58" s="503"/>
      <c r="G58" s="503"/>
      <c r="H58" s="503"/>
      <c r="I58" s="503"/>
      <c r="J58" s="503"/>
      <c r="K58" s="503"/>
      <c r="L58" s="503"/>
      <c r="M58" s="503"/>
      <c r="N58" s="503"/>
      <c r="O58" s="503"/>
      <c r="P58" s="503"/>
      <c r="Q58" s="503"/>
      <c r="R58" s="503"/>
      <c r="S58" s="264"/>
      <c r="T58" s="264"/>
      <c r="U58" s="264"/>
      <c r="V58" s="264"/>
      <c r="W58" s="264"/>
      <c r="X58" s="264"/>
      <c r="Y58" s="264"/>
      <c r="Z58" s="247"/>
      <c r="AA58" s="247"/>
      <c r="AB58" s="247"/>
      <c r="AC58" s="247"/>
      <c r="AD58" s="247"/>
      <c r="AE58" s="247"/>
      <c r="AF58" s="250"/>
    </row>
    <row r="59" spans="1:32" ht="6.75" customHeight="1">
      <c r="A59" s="246"/>
      <c r="B59" s="264"/>
      <c r="C59" s="264"/>
      <c r="D59" s="264"/>
      <c r="E59" s="264"/>
      <c r="F59" s="264"/>
      <c r="G59" s="264"/>
      <c r="H59" s="264"/>
      <c r="I59" s="264"/>
      <c r="J59" s="264"/>
      <c r="K59" s="264"/>
      <c r="L59" s="264"/>
      <c r="M59" s="264"/>
      <c r="N59" s="264"/>
      <c r="O59" s="264"/>
      <c r="P59" s="264"/>
      <c r="Q59" s="264"/>
      <c r="R59" s="264"/>
      <c r="S59" s="264"/>
      <c r="T59" s="264"/>
      <c r="U59" s="264"/>
      <c r="V59" s="264"/>
      <c r="W59" s="264"/>
      <c r="X59" s="264"/>
      <c r="Y59" s="264"/>
      <c r="Z59" s="247"/>
      <c r="AA59" s="247"/>
      <c r="AB59" s="247"/>
      <c r="AC59" s="247"/>
      <c r="AD59" s="247"/>
      <c r="AE59" s="247"/>
      <c r="AF59" s="250"/>
    </row>
    <row r="60" spans="1:32" ht="39" customHeight="1">
      <c r="A60" s="246"/>
      <c r="B60" s="503" t="s">
        <v>887</v>
      </c>
      <c r="C60" s="503"/>
      <c r="D60" s="503"/>
      <c r="E60" s="503"/>
      <c r="F60" s="503"/>
      <c r="G60" s="503"/>
      <c r="H60" s="503"/>
      <c r="I60" s="503"/>
      <c r="J60" s="503"/>
      <c r="K60" s="503"/>
      <c r="L60" s="503"/>
      <c r="M60" s="503"/>
      <c r="N60" s="503"/>
      <c r="O60" s="503"/>
      <c r="P60" s="503"/>
      <c r="Q60" s="503"/>
      <c r="R60" s="503"/>
      <c r="S60" s="503"/>
      <c r="T60" s="503"/>
      <c r="U60" s="503"/>
      <c r="V60" s="503"/>
      <c r="W60" s="503"/>
      <c r="X60" s="503"/>
      <c r="Y60" s="503"/>
      <c r="Z60" s="503"/>
      <c r="AA60" s="503"/>
      <c r="AB60" s="503"/>
      <c r="AC60" s="503"/>
      <c r="AD60" s="503"/>
      <c r="AE60" s="503"/>
      <c r="AF60" s="250"/>
    </row>
    <row r="61" spans="1:32" ht="20.45" customHeight="1">
      <c r="A61" s="246"/>
      <c r="B61" s="330" t="s">
        <v>889</v>
      </c>
      <c r="C61" s="262"/>
      <c r="D61" s="262"/>
      <c r="E61" s="262"/>
      <c r="F61" s="262"/>
      <c r="G61" s="262"/>
      <c r="H61" s="262"/>
      <c r="I61" s="262"/>
      <c r="J61" s="262"/>
      <c r="K61" s="247"/>
      <c r="L61" s="247"/>
      <c r="M61" s="247"/>
      <c r="N61" s="247"/>
      <c r="O61" s="247"/>
      <c r="P61" s="247"/>
      <c r="Q61" s="247"/>
      <c r="R61" s="247"/>
      <c r="S61" s="247"/>
      <c r="T61" s="247"/>
      <c r="U61" s="247"/>
      <c r="V61" s="247"/>
      <c r="W61" s="247"/>
      <c r="X61" s="247"/>
      <c r="Y61" s="247"/>
      <c r="Z61" s="247"/>
      <c r="AA61" s="247"/>
      <c r="AB61" s="247"/>
      <c r="AC61" s="247"/>
      <c r="AD61" s="247"/>
      <c r="AE61" s="247"/>
      <c r="AF61" s="250"/>
    </row>
    <row r="62" spans="1:32" ht="19.5" customHeight="1">
      <c r="A62" s="246"/>
      <c r="B62" s="503" t="s">
        <v>257</v>
      </c>
      <c r="C62" s="503"/>
      <c r="D62" s="503"/>
      <c r="E62" s="503"/>
      <c r="F62" s="503"/>
      <c r="G62" s="503"/>
      <c r="H62" s="503"/>
      <c r="I62" s="503"/>
      <c r="J62" s="503"/>
      <c r="K62" s="503"/>
      <c r="L62" s="503"/>
      <c r="M62" s="503"/>
      <c r="N62" s="503"/>
      <c r="O62" s="503"/>
      <c r="P62" s="503"/>
      <c r="Q62" s="503"/>
      <c r="R62" s="503"/>
      <c r="S62" s="503"/>
      <c r="T62" s="247"/>
      <c r="U62" s="247"/>
      <c r="V62" s="247"/>
      <c r="W62" s="247"/>
      <c r="X62" s="247"/>
      <c r="Y62" s="247"/>
      <c r="Z62" s="247"/>
      <c r="AA62" s="295"/>
      <c r="AB62" s="261" t="s">
        <v>238</v>
      </c>
      <c r="AC62" s="263"/>
      <c r="AD62" s="295"/>
      <c r="AE62" s="261" t="s">
        <v>237</v>
      </c>
      <c r="AF62" s="250"/>
    </row>
    <row r="63" spans="1:32" ht="20.25" customHeight="1">
      <c r="A63" s="246"/>
      <c r="B63" s="572" t="s">
        <v>256</v>
      </c>
      <c r="C63" s="572"/>
      <c r="D63" s="572"/>
      <c r="E63" s="572"/>
      <c r="F63" s="572"/>
      <c r="G63" s="572"/>
      <c r="H63" s="572"/>
      <c r="I63" s="572"/>
      <c r="J63" s="572"/>
      <c r="K63" s="572"/>
      <c r="L63" s="247"/>
      <c r="M63" s="247"/>
      <c r="N63" s="247"/>
      <c r="O63" s="247"/>
      <c r="P63" s="247"/>
      <c r="Q63" s="247"/>
      <c r="R63" s="247"/>
      <c r="S63" s="247"/>
      <c r="T63" s="247"/>
      <c r="U63" s="247"/>
      <c r="V63" s="247"/>
      <c r="W63" s="247"/>
      <c r="X63" s="247"/>
      <c r="Y63" s="247"/>
      <c r="Z63" s="247"/>
      <c r="AA63" s="295"/>
      <c r="AB63" s="261" t="s">
        <v>238</v>
      </c>
      <c r="AC63" s="263"/>
      <c r="AD63" s="295"/>
      <c r="AE63" s="261" t="s">
        <v>237</v>
      </c>
      <c r="AF63" s="250"/>
    </row>
    <row r="64" spans="1:32" ht="19.5" customHeight="1">
      <c r="A64" s="246"/>
      <c r="B64" s="503" t="s">
        <v>255</v>
      </c>
      <c r="C64" s="503"/>
      <c r="D64" s="503"/>
      <c r="E64" s="503"/>
      <c r="F64" s="503"/>
      <c r="G64" s="503"/>
      <c r="H64" s="503"/>
      <c r="I64" s="503"/>
      <c r="J64" s="503"/>
      <c r="K64" s="503"/>
      <c r="L64" s="503"/>
      <c r="M64" s="503"/>
      <c r="N64" s="503"/>
      <c r="O64" s="503"/>
      <c r="P64" s="503"/>
      <c r="Q64" s="503"/>
      <c r="R64" s="503"/>
      <c r="S64" s="503"/>
      <c r="T64" s="503"/>
      <c r="U64" s="503"/>
      <c r="V64" s="276"/>
      <c r="W64" s="276"/>
      <c r="X64" s="276"/>
      <c r="Y64" s="276"/>
      <c r="Z64" s="247"/>
      <c r="AA64" s="295"/>
      <c r="AB64" s="261" t="s">
        <v>238</v>
      </c>
      <c r="AC64" s="263"/>
      <c r="AD64" s="295"/>
      <c r="AE64" s="261" t="s">
        <v>237</v>
      </c>
      <c r="AF64" s="250"/>
    </row>
    <row r="65" spans="1:32" ht="19.5" customHeight="1">
      <c r="A65" s="246"/>
      <c r="B65" s="503" t="s">
        <v>890</v>
      </c>
      <c r="C65" s="503"/>
      <c r="D65" s="503"/>
      <c r="E65" s="503"/>
      <c r="F65" s="503"/>
      <c r="G65" s="503"/>
      <c r="H65" s="503"/>
      <c r="I65" s="503"/>
      <c r="J65" s="503"/>
      <c r="K65" s="503"/>
      <c r="L65" s="503"/>
      <c r="M65" s="503"/>
      <c r="N65" s="503"/>
      <c r="O65" s="503"/>
      <c r="P65" s="503"/>
      <c r="Q65" s="503"/>
      <c r="R65" s="503"/>
      <c r="S65" s="503"/>
      <c r="T65" s="503"/>
      <c r="U65" s="503"/>
      <c r="V65" s="276"/>
      <c r="W65" s="276"/>
      <c r="X65" s="276"/>
      <c r="Y65" s="276"/>
      <c r="Z65" s="247"/>
      <c r="AA65" s="347"/>
      <c r="AB65" s="261" t="s">
        <v>238</v>
      </c>
      <c r="AC65" s="263"/>
      <c r="AD65" s="347"/>
      <c r="AE65" s="261" t="s">
        <v>237</v>
      </c>
      <c r="AF65" s="250"/>
    </row>
    <row r="66" spans="1:32" ht="15.75">
      <c r="A66" s="246"/>
      <c r="B66" s="276"/>
      <c r="C66" s="276"/>
      <c r="D66" s="276"/>
      <c r="E66" s="276"/>
      <c r="F66" s="276"/>
      <c r="G66" s="276"/>
      <c r="H66" s="276"/>
      <c r="I66" s="276"/>
      <c r="J66" s="276"/>
      <c r="K66" s="276"/>
      <c r="L66" s="276"/>
      <c r="M66" s="276"/>
      <c r="N66" s="276"/>
      <c r="O66" s="276"/>
      <c r="P66" s="276"/>
      <c r="Q66" s="276"/>
      <c r="R66" s="276"/>
      <c r="S66" s="276"/>
      <c r="T66" s="276"/>
      <c r="U66" s="276"/>
      <c r="V66" s="276"/>
      <c r="W66" s="276"/>
      <c r="X66" s="276"/>
      <c r="Y66" s="276"/>
      <c r="Z66" s="247"/>
      <c r="AA66" s="247"/>
      <c r="AB66" s="247"/>
      <c r="AC66" s="247"/>
      <c r="AD66" s="247"/>
      <c r="AE66" s="247"/>
      <c r="AF66" s="250"/>
    </row>
    <row r="67" spans="1:32" ht="15.75">
      <c r="A67" s="246"/>
      <c r="B67" s="503" t="s">
        <v>254</v>
      </c>
      <c r="C67" s="503"/>
      <c r="D67" s="503"/>
      <c r="E67" s="503"/>
      <c r="F67" s="503"/>
      <c r="G67" s="503"/>
      <c r="H67" s="503"/>
      <c r="I67" s="503"/>
      <c r="J67" s="503"/>
      <c r="K67" s="503"/>
      <c r="L67" s="503"/>
      <c r="M67" s="503"/>
      <c r="N67" s="503"/>
      <c r="O67" s="503"/>
      <c r="P67" s="503"/>
      <c r="Q67" s="503"/>
      <c r="R67" s="503"/>
      <c r="S67" s="503"/>
      <c r="T67" s="503"/>
      <c r="U67" s="503"/>
      <c r="V67" s="503"/>
      <c r="W67" s="503"/>
      <c r="X67" s="503"/>
      <c r="Y67" s="503"/>
      <c r="Z67" s="503"/>
      <c r="AA67" s="503"/>
      <c r="AB67" s="503"/>
      <c r="AC67" s="503"/>
      <c r="AD67" s="503"/>
      <c r="AE67" s="503"/>
      <c r="AF67" s="250"/>
    </row>
    <row r="68" spans="1:32" ht="15.75">
      <c r="A68" s="246"/>
      <c r="B68" s="264"/>
      <c r="C68" s="503" t="s">
        <v>253</v>
      </c>
      <c r="D68" s="503"/>
      <c r="E68" s="503"/>
      <c r="F68" s="503"/>
      <c r="G68" s="503"/>
      <c r="H68" s="503"/>
      <c r="I68" s="503"/>
      <c r="J68" s="503"/>
      <c r="K68" s="503"/>
      <c r="L68" s="503"/>
      <c r="M68" s="503"/>
      <c r="N68" s="503"/>
      <c r="O68" s="503"/>
      <c r="P68" s="503"/>
      <c r="Q68" s="503"/>
      <c r="R68" s="638"/>
      <c r="S68" s="638"/>
      <c r="T68" s="638"/>
      <c r="U68" s="638"/>
      <c r="V68" s="638"/>
      <c r="W68" s="638"/>
      <c r="X68" s="638"/>
      <c r="Y68" s="638"/>
      <c r="Z68" s="638"/>
      <c r="AA68" s="638"/>
      <c r="AB68" s="638"/>
      <c r="AC68" s="638"/>
      <c r="AD68" s="638"/>
      <c r="AE68" s="638"/>
      <c r="AF68" s="250"/>
    </row>
    <row r="69" spans="1:32" ht="15.75" customHeight="1">
      <c r="A69" s="246"/>
      <c r="B69" s="264"/>
      <c r="C69" s="503"/>
      <c r="D69" s="503"/>
      <c r="E69" s="503"/>
      <c r="F69" s="503"/>
      <c r="G69" s="503"/>
      <c r="H69" s="503"/>
      <c r="I69" s="503"/>
      <c r="J69" s="503"/>
      <c r="K69" s="503"/>
      <c r="L69" s="503"/>
      <c r="M69" s="503"/>
      <c r="N69" s="503"/>
      <c r="O69" s="503"/>
      <c r="P69" s="503"/>
      <c r="Q69" s="503"/>
      <c r="R69" s="638"/>
      <c r="S69" s="638"/>
      <c r="T69" s="638"/>
      <c r="U69" s="638"/>
      <c r="V69" s="638"/>
      <c r="W69" s="638"/>
      <c r="X69" s="638"/>
      <c r="Y69" s="638"/>
      <c r="Z69" s="638"/>
      <c r="AA69" s="638"/>
      <c r="AB69" s="638"/>
      <c r="AC69" s="638"/>
      <c r="AD69" s="638"/>
      <c r="AE69" s="638"/>
      <c r="AF69" s="250"/>
    </row>
    <row r="70" spans="1:32" ht="7.5" hidden="1" customHeight="1">
      <c r="A70" s="246"/>
      <c r="B70" s="264"/>
      <c r="C70" s="264"/>
      <c r="D70" s="264"/>
      <c r="E70" s="264"/>
      <c r="F70" s="264"/>
      <c r="G70" s="264"/>
      <c r="H70" s="264"/>
      <c r="I70" s="264"/>
      <c r="J70" s="264"/>
      <c r="K70" s="264"/>
      <c r="L70" s="264"/>
      <c r="M70" s="264"/>
      <c r="N70" s="264"/>
      <c r="O70" s="264"/>
      <c r="P70" s="264"/>
      <c r="Q70" s="264"/>
      <c r="R70" s="639"/>
      <c r="S70" s="639"/>
      <c r="T70" s="639"/>
      <c r="U70" s="639"/>
      <c r="V70" s="639"/>
      <c r="W70" s="639"/>
      <c r="X70" s="639"/>
      <c r="Y70" s="639"/>
      <c r="Z70" s="639"/>
      <c r="AA70" s="639"/>
      <c r="AB70" s="639"/>
      <c r="AC70" s="639"/>
      <c r="AD70" s="639"/>
      <c r="AE70" s="639"/>
      <c r="AF70" s="250"/>
    </row>
    <row r="71" spans="1:32" ht="8.25" customHeight="1">
      <c r="A71" s="246"/>
      <c r="B71" s="264"/>
      <c r="C71" s="264"/>
      <c r="D71" s="264"/>
      <c r="E71" s="264"/>
      <c r="F71" s="264"/>
      <c r="G71" s="264"/>
      <c r="H71" s="264"/>
      <c r="I71" s="264"/>
      <c r="J71" s="264"/>
      <c r="K71" s="264"/>
      <c r="L71" s="264"/>
      <c r="M71" s="264"/>
      <c r="N71" s="264"/>
      <c r="O71" s="264"/>
      <c r="P71" s="264"/>
      <c r="Q71" s="264"/>
      <c r="R71" s="639"/>
      <c r="S71" s="639"/>
      <c r="T71" s="639"/>
      <c r="U71" s="639"/>
      <c r="V71" s="639"/>
      <c r="W71" s="639"/>
      <c r="X71" s="639"/>
      <c r="Y71" s="639"/>
      <c r="Z71" s="639"/>
      <c r="AA71" s="639"/>
      <c r="AB71" s="639"/>
      <c r="AC71" s="639"/>
      <c r="AD71" s="639"/>
      <c r="AE71" s="639"/>
      <c r="AF71" s="250"/>
    </row>
    <row r="72" spans="1:32" ht="7.5" customHeight="1">
      <c r="A72" s="246"/>
      <c r="B72" s="264"/>
      <c r="C72" s="264"/>
      <c r="D72" s="264"/>
      <c r="E72" s="264"/>
      <c r="F72" s="264"/>
      <c r="G72" s="264"/>
      <c r="H72" s="264"/>
      <c r="I72" s="264"/>
      <c r="J72" s="264"/>
      <c r="K72" s="264"/>
      <c r="L72" s="264"/>
      <c r="M72" s="264"/>
      <c r="N72" s="264"/>
      <c r="O72" s="264"/>
      <c r="P72" s="264"/>
      <c r="Q72" s="264"/>
      <c r="R72" s="639"/>
      <c r="S72" s="639"/>
      <c r="T72" s="639"/>
      <c r="U72" s="639"/>
      <c r="V72" s="639"/>
      <c r="W72" s="639"/>
      <c r="X72" s="639"/>
      <c r="Y72" s="639"/>
      <c r="Z72" s="639"/>
      <c r="AA72" s="639"/>
      <c r="AB72" s="639"/>
      <c r="AC72" s="639"/>
      <c r="AD72" s="639"/>
      <c r="AE72" s="639"/>
      <c r="AF72" s="250"/>
    </row>
    <row r="73" spans="1:32" ht="5.25" customHeight="1">
      <c r="A73" s="246"/>
      <c r="B73" s="264"/>
      <c r="C73" s="264"/>
      <c r="D73" s="264"/>
      <c r="E73" s="264"/>
      <c r="F73" s="264"/>
      <c r="G73" s="264"/>
      <c r="H73" s="264"/>
      <c r="I73" s="264"/>
      <c r="J73" s="264"/>
      <c r="K73" s="264"/>
      <c r="L73" s="264"/>
      <c r="M73" s="264"/>
      <c r="N73" s="264"/>
      <c r="O73" s="264"/>
      <c r="P73" s="264"/>
      <c r="Q73" s="264"/>
      <c r="R73" s="331"/>
      <c r="S73" s="331"/>
      <c r="T73" s="331"/>
      <c r="U73" s="331"/>
      <c r="V73" s="331"/>
      <c r="W73" s="331"/>
      <c r="X73" s="331"/>
      <c r="Y73" s="331"/>
      <c r="Z73" s="331"/>
      <c r="AA73" s="331"/>
      <c r="AB73" s="331"/>
      <c r="AC73" s="331"/>
      <c r="AD73" s="331"/>
      <c r="AE73" s="331"/>
      <c r="AF73" s="250"/>
    </row>
    <row r="74" spans="1:32" ht="28.5" customHeight="1">
      <c r="A74" s="246"/>
      <c r="B74" s="264"/>
      <c r="C74" s="503" t="s">
        <v>891</v>
      </c>
      <c r="D74" s="503"/>
      <c r="E74" s="503"/>
      <c r="F74" s="503"/>
      <c r="G74" s="503"/>
      <c r="H74" s="503"/>
      <c r="I74" s="503"/>
      <c r="J74" s="503"/>
      <c r="K74" s="503"/>
      <c r="L74" s="503"/>
      <c r="M74" s="503"/>
      <c r="N74" s="503"/>
      <c r="O74" s="503"/>
      <c r="P74" s="503"/>
      <c r="Q74" s="503"/>
      <c r="R74" s="638"/>
      <c r="S74" s="638"/>
      <c r="T74" s="638"/>
      <c r="U74" s="638"/>
      <c r="V74" s="638"/>
      <c r="W74" s="638"/>
      <c r="X74" s="638"/>
      <c r="Y74" s="638"/>
      <c r="Z74" s="638"/>
      <c r="AA74" s="638"/>
      <c r="AB74" s="638"/>
      <c r="AC74" s="638"/>
      <c r="AD74" s="638"/>
      <c r="AE74" s="638"/>
      <c r="AF74" s="250"/>
    </row>
    <row r="75" spans="1:32" ht="42.75" customHeight="1">
      <c r="A75" s="246"/>
      <c r="B75" s="264"/>
      <c r="C75" s="503"/>
      <c r="D75" s="503"/>
      <c r="E75" s="503"/>
      <c r="F75" s="503"/>
      <c r="G75" s="503"/>
      <c r="H75" s="503"/>
      <c r="I75" s="503"/>
      <c r="J75" s="503"/>
      <c r="K75" s="503"/>
      <c r="L75" s="503"/>
      <c r="M75" s="503"/>
      <c r="N75" s="503"/>
      <c r="O75" s="503"/>
      <c r="P75" s="503"/>
      <c r="Q75" s="503"/>
      <c r="R75" s="264"/>
      <c r="S75" s="264"/>
      <c r="T75" s="264"/>
      <c r="U75" s="264"/>
      <c r="V75" s="264"/>
      <c r="W75" s="264"/>
      <c r="X75" s="264"/>
      <c r="Y75" s="264"/>
      <c r="Z75" s="264"/>
      <c r="AA75" s="264"/>
      <c r="AB75" s="264"/>
      <c r="AC75" s="264"/>
      <c r="AD75" s="264"/>
      <c r="AE75" s="264"/>
      <c r="AF75" s="250"/>
    </row>
    <row r="76" spans="1:32" ht="21" customHeight="1">
      <c r="A76" s="363"/>
      <c r="B76" s="640" t="s">
        <v>939</v>
      </c>
      <c r="C76" s="640"/>
      <c r="D76" s="640"/>
      <c r="E76" s="640"/>
      <c r="F76" s="640"/>
      <c r="G76" s="640"/>
      <c r="H76" s="640"/>
      <c r="I76" s="640"/>
      <c r="J76" s="640"/>
      <c r="K76" s="640"/>
      <c r="L76" s="640"/>
      <c r="M76" s="640"/>
      <c r="N76" s="640"/>
      <c r="O76" s="640"/>
      <c r="P76" s="640"/>
      <c r="Q76" s="640"/>
      <c r="R76" s="640"/>
      <c r="S76" s="640"/>
      <c r="T76" s="640"/>
      <c r="U76" s="640"/>
      <c r="V76" s="640"/>
      <c r="W76" s="640"/>
      <c r="X76" s="640"/>
      <c r="Y76" s="640"/>
      <c r="Z76" s="640"/>
      <c r="AA76" s="640"/>
      <c r="AB76" s="640"/>
      <c r="AC76" s="640"/>
      <c r="AD76" s="364"/>
      <c r="AE76" s="364"/>
      <c r="AF76" s="365"/>
    </row>
    <row r="77" spans="1:32" ht="20.25" customHeight="1">
      <c r="A77" s="363"/>
      <c r="B77" s="640" t="s">
        <v>940</v>
      </c>
      <c r="C77" s="640"/>
      <c r="D77" s="640"/>
      <c r="E77" s="640"/>
      <c r="F77" s="640"/>
      <c r="G77" s="640"/>
      <c r="H77" s="640"/>
      <c r="I77" s="640"/>
      <c r="J77" s="640"/>
      <c r="K77" s="640"/>
      <c r="L77" s="640"/>
      <c r="M77" s="640"/>
      <c r="N77" s="640"/>
      <c r="O77" s="640"/>
      <c r="P77" s="640"/>
      <c r="Q77" s="366"/>
      <c r="R77" s="367"/>
      <c r="S77" s="367"/>
      <c r="T77" s="367"/>
      <c r="U77" s="367"/>
      <c r="V77" s="367"/>
      <c r="W77" s="367"/>
      <c r="X77" s="367"/>
      <c r="Y77" s="367"/>
      <c r="Z77" s="367"/>
      <c r="AA77" s="367"/>
      <c r="AB77" s="364"/>
      <c r="AC77" s="364"/>
      <c r="AD77" s="364"/>
      <c r="AE77" s="364"/>
      <c r="AF77" s="365"/>
    </row>
    <row r="78" spans="1:32" ht="14.25" customHeight="1">
      <c r="A78" s="363"/>
      <c r="B78" s="640"/>
      <c r="C78" s="640"/>
      <c r="D78" s="640"/>
      <c r="E78" s="640"/>
      <c r="F78" s="640"/>
      <c r="G78" s="640"/>
      <c r="H78" s="640"/>
      <c r="I78" s="640"/>
      <c r="J78" s="640"/>
      <c r="K78" s="640"/>
      <c r="L78" s="640"/>
      <c r="M78" s="640"/>
      <c r="N78" s="640"/>
      <c r="O78" s="640"/>
      <c r="P78" s="640"/>
      <c r="Q78" s="366"/>
      <c r="R78" s="366"/>
      <c r="S78" s="366"/>
      <c r="T78" s="366"/>
      <c r="U78" s="364"/>
      <c r="V78" s="364"/>
      <c r="W78" s="364"/>
      <c r="X78" s="364"/>
      <c r="Y78" s="364"/>
      <c r="Z78" s="364"/>
      <c r="AA78" s="364"/>
      <c r="AB78" s="364"/>
      <c r="AC78" s="364"/>
      <c r="AD78" s="364"/>
      <c r="AE78" s="364"/>
      <c r="AF78" s="365"/>
    </row>
    <row r="79" spans="1:32" ht="50.25" customHeight="1">
      <c r="A79" s="363"/>
      <c r="B79" s="640" t="s">
        <v>941</v>
      </c>
      <c r="C79" s="640"/>
      <c r="D79" s="640"/>
      <c r="E79" s="640"/>
      <c r="F79" s="640"/>
      <c r="G79" s="640"/>
      <c r="H79" s="640"/>
      <c r="I79" s="640"/>
      <c r="J79" s="640"/>
      <c r="K79" s="640"/>
      <c r="L79" s="640"/>
      <c r="M79" s="640"/>
      <c r="N79" s="640"/>
      <c r="O79" s="640"/>
      <c r="P79" s="640"/>
      <c r="Q79" s="366"/>
      <c r="R79" s="641"/>
      <c r="S79" s="642"/>
      <c r="T79" s="642"/>
      <c r="U79" s="642"/>
      <c r="V79" s="642"/>
      <c r="W79" s="642"/>
      <c r="X79" s="642"/>
      <c r="Y79" s="642"/>
      <c r="Z79" s="642"/>
      <c r="AA79" s="642"/>
      <c r="AB79" s="642"/>
      <c r="AC79" s="642"/>
      <c r="AD79" s="642"/>
      <c r="AE79" s="643"/>
      <c r="AF79" s="365"/>
    </row>
    <row r="80" spans="1:32" ht="32.25" customHeight="1">
      <c r="A80" s="363"/>
      <c r="B80" s="640"/>
      <c r="C80" s="640"/>
      <c r="D80" s="640"/>
      <c r="E80" s="640"/>
      <c r="F80" s="640"/>
      <c r="G80" s="640"/>
      <c r="H80" s="640"/>
      <c r="I80" s="640"/>
      <c r="J80" s="640"/>
      <c r="K80" s="640"/>
      <c r="L80" s="640"/>
      <c r="M80" s="640"/>
      <c r="N80" s="640"/>
      <c r="O80" s="640"/>
      <c r="P80" s="640"/>
      <c r="Q80" s="364"/>
      <c r="R80" s="364"/>
      <c r="S80" s="364"/>
      <c r="T80" s="364"/>
      <c r="U80" s="364"/>
      <c r="V80" s="364"/>
      <c r="W80" s="364"/>
      <c r="X80" s="364"/>
      <c r="Y80" s="364"/>
      <c r="Z80" s="364"/>
      <c r="AA80" s="364"/>
      <c r="AB80" s="364"/>
      <c r="AC80" s="364"/>
      <c r="AD80" s="364"/>
      <c r="AE80" s="364"/>
      <c r="AF80" s="365"/>
    </row>
    <row r="81" spans="1:32" ht="21.75" customHeight="1">
      <c r="A81" s="246"/>
      <c r="B81" s="503" t="s">
        <v>892</v>
      </c>
      <c r="C81" s="503"/>
      <c r="D81" s="503"/>
      <c r="E81" s="503"/>
      <c r="F81" s="503"/>
      <c r="G81" s="503"/>
      <c r="H81" s="503"/>
      <c r="I81" s="503"/>
      <c r="J81" s="503"/>
      <c r="K81" s="503"/>
      <c r="L81" s="503"/>
      <c r="M81" s="503"/>
      <c r="N81" s="503"/>
      <c r="O81" s="503"/>
      <c r="P81" s="503"/>
      <c r="Q81" s="503"/>
      <c r="R81" s="503"/>
      <c r="S81" s="503"/>
      <c r="T81" s="503"/>
      <c r="U81" s="503"/>
      <c r="V81" s="503"/>
      <c r="W81" s="503"/>
      <c r="X81" s="503"/>
      <c r="Y81" s="503"/>
      <c r="Z81" s="503"/>
      <c r="AA81" s="503"/>
      <c r="AB81" s="503"/>
      <c r="AC81" s="503"/>
      <c r="AD81" s="503"/>
      <c r="AE81" s="503"/>
      <c r="AF81" s="332"/>
    </row>
    <row r="82" spans="1:32" ht="18.75" customHeight="1">
      <c r="A82" s="246"/>
      <c r="B82" s="503"/>
      <c r="C82" s="503"/>
      <c r="D82" s="503"/>
      <c r="E82" s="503"/>
      <c r="F82" s="503"/>
      <c r="G82" s="503"/>
      <c r="H82" s="503"/>
      <c r="I82" s="503"/>
      <c r="J82" s="503"/>
      <c r="K82" s="503"/>
      <c r="L82" s="503"/>
      <c r="M82" s="503"/>
      <c r="N82" s="503"/>
      <c r="O82" s="503"/>
      <c r="P82" s="503"/>
      <c r="Q82" s="503"/>
      <c r="R82" s="503"/>
      <c r="S82" s="503"/>
      <c r="T82" s="503"/>
      <c r="U82" s="503"/>
      <c r="V82" s="503"/>
      <c r="W82" s="503"/>
      <c r="X82" s="503"/>
      <c r="Y82" s="503"/>
      <c r="Z82" s="503"/>
      <c r="AA82" s="503"/>
      <c r="AB82" s="503"/>
      <c r="AC82" s="503"/>
      <c r="AD82" s="503"/>
      <c r="AE82" s="503"/>
      <c r="AF82" s="332"/>
    </row>
    <row r="83" spans="1:32" ht="28.5" customHeight="1">
      <c r="A83" s="246"/>
      <c r="B83" s="264"/>
      <c r="C83" s="503" t="s">
        <v>893</v>
      </c>
      <c r="D83" s="503"/>
      <c r="E83" s="503"/>
      <c r="F83" s="503"/>
      <c r="G83" s="503"/>
      <c r="H83" s="503"/>
      <c r="I83" s="503"/>
      <c r="J83" s="503"/>
      <c r="K83" s="503"/>
      <c r="L83" s="503"/>
      <c r="M83" s="503"/>
      <c r="N83" s="503"/>
      <c r="O83" s="503"/>
      <c r="P83" s="503"/>
      <c r="Q83" s="503"/>
      <c r="R83" s="637"/>
      <c r="S83" s="637"/>
      <c r="T83" s="637"/>
      <c r="U83" s="637"/>
      <c r="V83" s="637"/>
      <c r="W83" s="637"/>
      <c r="X83" s="637"/>
      <c r="Y83" s="637"/>
      <c r="Z83" s="637"/>
      <c r="AA83" s="637"/>
      <c r="AB83" s="637"/>
      <c r="AC83" s="637"/>
      <c r="AD83" s="637"/>
      <c r="AE83" s="637"/>
      <c r="AF83" s="250"/>
    </row>
    <row r="84" spans="1:32" ht="21.75" customHeight="1">
      <c r="A84" s="246"/>
      <c r="B84" s="264"/>
      <c r="C84" s="503"/>
      <c r="D84" s="503"/>
      <c r="E84" s="503"/>
      <c r="F84" s="503"/>
      <c r="G84" s="503"/>
      <c r="H84" s="503"/>
      <c r="I84" s="503"/>
      <c r="J84" s="503"/>
      <c r="K84" s="503"/>
      <c r="L84" s="503"/>
      <c r="M84" s="503"/>
      <c r="N84" s="503"/>
      <c r="O84" s="503"/>
      <c r="P84" s="503"/>
      <c r="Q84" s="503"/>
      <c r="R84" s="264"/>
      <c r="S84" s="264"/>
      <c r="T84" s="264"/>
      <c r="U84" s="264"/>
      <c r="V84" s="264"/>
      <c r="W84" s="264"/>
      <c r="X84" s="264"/>
      <c r="Y84" s="264"/>
      <c r="Z84" s="264"/>
      <c r="AA84" s="264"/>
      <c r="AB84" s="264"/>
      <c r="AC84" s="264"/>
      <c r="AD84" s="264"/>
      <c r="AE84" s="264"/>
      <c r="AF84" s="250"/>
    </row>
    <row r="85" spans="1:32" ht="33" customHeight="1">
      <c r="A85" s="246"/>
      <c r="B85" s="264"/>
      <c r="C85" s="503" t="s">
        <v>252</v>
      </c>
      <c r="D85" s="503"/>
      <c r="E85" s="503"/>
      <c r="F85" s="503"/>
      <c r="G85" s="503"/>
      <c r="H85" s="503"/>
      <c r="I85" s="503"/>
      <c r="J85" s="503"/>
      <c r="K85" s="503"/>
      <c r="L85" s="503"/>
      <c r="M85" s="503"/>
      <c r="N85" s="503"/>
      <c r="O85" s="503"/>
      <c r="P85" s="503"/>
      <c r="Q85" s="547"/>
      <c r="R85" s="635"/>
      <c r="S85" s="635"/>
      <c r="T85" s="635"/>
      <c r="U85" s="635"/>
      <c r="V85" s="635"/>
      <c r="W85" s="635"/>
      <c r="X85" s="635"/>
      <c r="Y85" s="635"/>
      <c r="Z85" s="635"/>
      <c r="AA85" s="635"/>
      <c r="AB85" s="635"/>
      <c r="AC85" s="635"/>
      <c r="AD85" s="635"/>
      <c r="AE85" s="635"/>
      <c r="AF85" s="250"/>
    </row>
    <row r="86" spans="1:32" ht="38.25" customHeight="1">
      <c r="A86" s="246"/>
      <c r="B86" s="264"/>
      <c r="C86" s="503" t="s">
        <v>894</v>
      </c>
      <c r="D86" s="503"/>
      <c r="E86" s="503"/>
      <c r="F86" s="503"/>
      <c r="G86" s="503"/>
      <c r="H86" s="503"/>
      <c r="I86" s="503"/>
      <c r="J86" s="503"/>
      <c r="K86" s="503"/>
      <c r="L86" s="503"/>
      <c r="M86" s="503"/>
      <c r="N86" s="503"/>
      <c r="O86" s="503"/>
      <c r="P86" s="503"/>
      <c r="Q86" s="547"/>
      <c r="R86" s="635"/>
      <c r="S86" s="635"/>
      <c r="T86" s="635"/>
      <c r="U86" s="635"/>
      <c r="V86" s="635"/>
      <c r="W86" s="635"/>
      <c r="X86" s="635"/>
      <c r="Y86" s="635"/>
      <c r="Z86" s="635"/>
      <c r="AA86" s="635"/>
      <c r="AB86" s="635"/>
      <c r="AC86" s="635"/>
      <c r="AD86" s="635"/>
      <c r="AE86" s="635"/>
      <c r="AF86" s="250"/>
    </row>
    <row r="87" spans="1:32" ht="8.25" customHeight="1" thickBot="1">
      <c r="A87" s="246"/>
      <c r="B87" s="264"/>
      <c r="C87" s="264"/>
      <c r="D87" s="264"/>
      <c r="E87" s="264"/>
      <c r="F87" s="264"/>
      <c r="G87" s="264"/>
      <c r="H87" s="264"/>
      <c r="I87" s="264"/>
      <c r="J87" s="264"/>
      <c r="K87" s="264"/>
      <c r="L87" s="264"/>
      <c r="M87" s="264"/>
      <c r="N87" s="264"/>
      <c r="O87" s="264"/>
      <c r="P87" s="264"/>
      <c r="Q87" s="264"/>
      <c r="R87" s="253"/>
      <c r="S87" s="253"/>
      <c r="T87" s="253"/>
      <c r="U87" s="253"/>
      <c r="V87" s="253"/>
      <c r="W87" s="253"/>
      <c r="X87" s="253"/>
      <c r="Y87" s="253"/>
      <c r="Z87" s="253"/>
      <c r="AA87" s="253"/>
      <c r="AB87" s="253"/>
      <c r="AC87" s="253"/>
      <c r="AD87" s="253"/>
      <c r="AE87" s="253"/>
      <c r="AF87" s="250"/>
    </row>
    <row r="88" spans="1:32" ht="25.5" customHeight="1" thickTop="1">
      <c r="A88" s="333"/>
      <c r="B88" s="636" t="s">
        <v>895</v>
      </c>
      <c r="C88" s="636"/>
      <c r="D88" s="636"/>
      <c r="E88" s="636"/>
      <c r="F88" s="636"/>
      <c r="G88" s="636"/>
      <c r="H88" s="636"/>
      <c r="I88" s="636"/>
      <c r="J88" s="636"/>
      <c r="K88" s="636"/>
      <c r="L88" s="636"/>
      <c r="M88" s="636"/>
      <c r="N88" s="636"/>
      <c r="O88" s="636"/>
      <c r="P88" s="636"/>
      <c r="Q88" s="636"/>
      <c r="R88" s="636"/>
      <c r="S88" s="636"/>
      <c r="T88" s="636"/>
      <c r="U88" s="636"/>
      <c r="V88" s="636"/>
      <c r="W88" s="636"/>
      <c r="X88" s="636"/>
      <c r="Y88" s="636"/>
      <c r="Z88" s="636"/>
      <c r="AA88" s="636"/>
      <c r="AB88" s="636"/>
      <c r="AC88" s="636"/>
      <c r="AD88" s="636"/>
      <c r="AE88" s="636"/>
      <c r="AF88" s="334"/>
    </row>
    <row r="89" spans="1:32" ht="15.6" customHeight="1">
      <c r="A89" s="246"/>
      <c r="B89" s="503" t="s">
        <v>251</v>
      </c>
      <c r="C89" s="503"/>
      <c r="D89" s="503"/>
      <c r="E89" s="503"/>
      <c r="F89" s="503"/>
      <c r="G89" s="503"/>
      <c r="H89" s="503"/>
      <c r="I89" s="503"/>
      <c r="J89" s="503"/>
      <c r="K89" s="503"/>
      <c r="L89" s="503"/>
      <c r="M89" s="503"/>
      <c r="N89" s="503"/>
      <c r="O89" s="503"/>
      <c r="P89" s="503"/>
      <c r="Q89" s="503"/>
      <c r="R89" s="503"/>
      <c r="S89" s="503"/>
      <c r="T89" s="503"/>
      <c r="U89" s="503"/>
      <c r="V89" s="503"/>
      <c r="W89" s="503"/>
      <c r="X89" s="503"/>
      <c r="Y89" s="503"/>
      <c r="Z89" s="276"/>
      <c r="AA89" s="295"/>
      <c r="AB89" s="261" t="s">
        <v>238</v>
      </c>
      <c r="AC89" s="263"/>
      <c r="AD89" s="295"/>
      <c r="AE89" s="261" t="s">
        <v>237</v>
      </c>
      <c r="AF89" s="250"/>
    </row>
    <row r="90" spans="1:32" ht="15.6" customHeight="1">
      <c r="A90" s="246"/>
      <c r="B90" s="503"/>
      <c r="C90" s="503"/>
      <c r="D90" s="503"/>
      <c r="E90" s="503"/>
      <c r="F90" s="503"/>
      <c r="G90" s="503"/>
      <c r="H90" s="503"/>
      <c r="I90" s="503"/>
      <c r="J90" s="503"/>
      <c r="K90" s="503"/>
      <c r="L90" s="503"/>
      <c r="M90" s="503"/>
      <c r="N90" s="503"/>
      <c r="O90" s="503"/>
      <c r="P90" s="503"/>
      <c r="Q90" s="503"/>
      <c r="R90" s="503"/>
      <c r="S90" s="503"/>
      <c r="T90" s="503"/>
      <c r="U90" s="503"/>
      <c r="V90" s="503"/>
      <c r="W90" s="503"/>
      <c r="X90" s="503"/>
      <c r="Y90" s="503"/>
      <c r="Z90" s="276"/>
      <c r="AA90" s="303"/>
      <c r="AB90" s="261"/>
      <c r="AC90" s="263"/>
      <c r="AD90" s="303"/>
      <c r="AE90" s="261"/>
      <c r="AF90" s="250"/>
    </row>
    <row r="91" spans="1:32" ht="6.75" customHeight="1">
      <c r="A91" s="246"/>
      <c r="B91" s="276"/>
      <c r="C91" s="276"/>
      <c r="D91" s="276"/>
      <c r="E91" s="276"/>
      <c r="F91" s="276"/>
      <c r="G91" s="276"/>
      <c r="H91" s="276"/>
      <c r="I91" s="276"/>
      <c r="J91" s="276"/>
      <c r="K91" s="276"/>
      <c r="L91" s="276"/>
      <c r="M91" s="276"/>
      <c r="N91" s="276"/>
      <c r="O91" s="276"/>
      <c r="P91" s="276"/>
      <c r="Q91" s="276"/>
      <c r="R91" s="276"/>
      <c r="S91" s="276"/>
      <c r="T91" s="276"/>
      <c r="U91" s="276"/>
      <c r="V91" s="276"/>
      <c r="W91" s="276"/>
      <c r="X91" s="276"/>
      <c r="Y91" s="276"/>
      <c r="Z91" s="276"/>
      <c r="AA91" s="303"/>
      <c r="AB91" s="261"/>
      <c r="AC91" s="263"/>
      <c r="AD91" s="303"/>
      <c r="AE91" s="261"/>
      <c r="AF91" s="250"/>
    </row>
    <row r="92" spans="1:32" ht="15.6" customHeight="1">
      <c r="A92" s="246"/>
      <c r="B92" s="503" t="s">
        <v>896</v>
      </c>
      <c r="C92" s="503"/>
      <c r="D92" s="503"/>
      <c r="E92" s="503"/>
      <c r="F92" s="503"/>
      <c r="G92" s="503"/>
      <c r="H92" s="503"/>
      <c r="I92" s="503"/>
      <c r="J92" s="503"/>
      <c r="K92" s="503"/>
      <c r="L92" s="503"/>
      <c r="M92" s="503"/>
      <c r="N92" s="503"/>
      <c r="O92" s="503"/>
      <c r="P92" s="503"/>
      <c r="Q92" s="503"/>
      <c r="R92" s="503"/>
      <c r="S92" s="503"/>
      <c r="T92" s="503"/>
      <c r="U92" s="503"/>
      <c r="V92" s="503"/>
      <c r="W92" s="503"/>
      <c r="X92" s="503"/>
      <c r="Y92" s="503"/>
      <c r="Z92" s="276"/>
      <c r="AA92" s="296"/>
      <c r="AB92" s="261" t="s">
        <v>238</v>
      </c>
      <c r="AC92" s="263"/>
      <c r="AD92" s="296"/>
      <c r="AE92" s="261" t="s">
        <v>237</v>
      </c>
      <c r="AF92" s="250"/>
    </row>
    <row r="93" spans="1:32" ht="15.6" customHeight="1">
      <c r="A93" s="246"/>
      <c r="B93" s="503"/>
      <c r="C93" s="503"/>
      <c r="D93" s="503"/>
      <c r="E93" s="503"/>
      <c r="F93" s="503"/>
      <c r="G93" s="503"/>
      <c r="H93" s="503"/>
      <c r="I93" s="503"/>
      <c r="J93" s="503"/>
      <c r="K93" s="503"/>
      <c r="L93" s="503"/>
      <c r="M93" s="503"/>
      <c r="N93" s="503"/>
      <c r="O93" s="503"/>
      <c r="P93" s="503"/>
      <c r="Q93" s="503"/>
      <c r="R93" s="503"/>
      <c r="S93" s="503"/>
      <c r="T93" s="503"/>
      <c r="U93" s="503"/>
      <c r="V93" s="503"/>
      <c r="W93" s="503"/>
      <c r="X93" s="503"/>
      <c r="Y93" s="503"/>
      <c r="Z93" s="276"/>
      <c r="AA93" s="303"/>
      <c r="AB93" s="261"/>
      <c r="AC93" s="263"/>
      <c r="AD93" s="261"/>
      <c r="AE93" s="261"/>
      <c r="AF93" s="250"/>
    </row>
    <row r="94" spans="1:32" ht="15.6" customHeight="1">
      <c r="A94" s="246"/>
      <c r="B94" s="503"/>
      <c r="C94" s="503"/>
      <c r="D94" s="503"/>
      <c r="E94" s="503"/>
      <c r="F94" s="503"/>
      <c r="G94" s="503"/>
      <c r="H94" s="503"/>
      <c r="I94" s="503"/>
      <c r="J94" s="503"/>
      <c r="K94" s="503"/>
      <c r="L94" s="503"/>
      <c r="M94" s="503"/>
      <c r="N94" s="503"/>
      <c r="O94" s="503"/>
      <c r="P94" s="503"/>
      <c r="Q94" s="503"/>
      <c r="R94" s="503"/>
      <c r="S94" s="503"/>
      <c r="T94" s="503"/>
      <c r="U94" s="503"/>
      <c r="V94" s="503"/>
      <c r="W94" s="503"/>
      <c r="X94" s="503"/>
      <c r="Y94" s="503"/>
      <c r="Z94" s="276"/>
      <c r="AA94" s="296"/>
      <c r="AB94" s="261" t="s">
        <v>240</v>
      </c>
      <c r="AC94" s="263"/>
      <c r="AD94" s="261"/>
      <c r="AE94" s="261"/>
      <c r="AF94" s="250"/>
    </row>
    <row r="95" spans="1:32" ht="15.6" customHeight="1">
      <c r="A95" s="246"/>
      <c r="B95" s="503"/>
      <c r="C95" s="503"/>
      <c r="D95" s="503"/>
      <c r="E95" s="503"/>
      <c r="F95" s="503"/>
      <c r="G95" s="503"/>
      <c r="H95" s="503"/>
      <c r="I95" s="503"/>
      <c r="J95" s="503"/>
      <c r="K95" s="503"/>
      <c r="L95" s="503"/>
      <c r="M95" s="503"/>
      <c r="N95" s="503"/>
      <c r="O95" s="503"/>
      <c r="P95" s="503"/>
      <c r="Q95" s="503"/>
      <c r="R95" s="503"/>
      <c r="S95" s="503"/>
      <c r="T95" s="503"/>
      <c r="U95" s="503"/>
      <c r="V95" s="503"/>
      <c r="W95" s="503"/>
      <c r="X95" s="503"/>
      <c r="Y95" s="503"/>
      <c r="Z95" s="276"/>
      <c r="AA95" s="261"/>
      <c r="AB95" s="261"/>
      <c r="AC95" s="263"/>
      <c r="AD95" s="261"/>
      <c r="AE95" s="261"/>
      <c r="AF95" s="250"/>
    </row>
    <row r="96" spans="1:32" ht="15.6" customHeight="1">
      <c r="A96" s="246"/>
      <c r="B96" s="503"/>
      <c r="C96" s="503"/>
      <c r="D96" s="503"/>
      <c r="E96" s="503"/>
      <c r="F96" s="503"/>
      <c r="G96" s="503"/>
      <c r="H96" s="503"/>
      <c r="I96" s="503"/>
      <c r="J96" s="503"/>
      <c r="K96" s="503"/>
      <c r="L96" s="503"/>
      <c r="M96" s="503"/>
      <c r="N96" s="503"/>
      <c r="O96" s="503"/>
      <c r="P96" s="503"/>
      <c r="Q96" s="503"/>
      <c r="R96" s="503"/>
      <c r="S96" s="503"/>
      <c r="T96" s="503"/>
      <c r="U96" s="503"/>
      <c r="V96" s="503"/>
      <c r="W96" s="503"/>
      <c r="X96" s="503"/>
      <c r="Y96" s="503"/>
      <c r="Z96" s="276"/>
      <c r="AA96" s="261"/>
      <c r="AB96" s="261"/>
      <c r="AC96" s="263"/>
      <c r="AD96" s="261"/>
      <c r="AE96" s="261"/>
      <c r="AF96" s="250"/>
    </row>
    <row r="97" spans="1:32" ht="20.25" customHeight="1">
      <c r="A97" s="246"/>
      <c r="B97" s="503"/>
      <c r="C97" s="503"/>
      <c r="D97" s="503"/>
      <c r="E97" s="503"/>
      <c r="F97" s="503"/>
      <c r="G97" s="503"/>
      <c r="H97" s="503"/>
      <c r="I97" s="503"/>
      <c r="J97" s="503"/>
      <c r="K97" s="503"/>
      <c r="L97" s="503"/>
      <c r="M97" s="503"/>
      <c r="N97" s="503"/>
      <c r="O97" s="503"/>
      <c r="P97" s="503"/>
      <c r="Q97" s="503"/>
      <c r="R97" s="503"/>
      <c r="S97" s="503"/>
      <c r="T97" s="503"/>
      <c r="U97" s="503"/>
      <c r="V97" s="503"/>
      <c r="W97" s="503"/>
      <c r="X97" s="503"/>
      <c r="Y97" s="503"/>
      <c r="Z97" s="276"/>
      <c r="AA97" s="261"/>
      <c r="AB97" s="261"/>
      <c r="AC97" s="263"/>
      <c r="AD97" s="261"/>
      <c r="AE97" s="261"/>
      <c r="AF97" s="250"/>
    </row>
    <row r="98" spans="1:32" ht="6.75" customHeight="1">
      <c r="A98" s="246"/>
      <c r="B98" s="276"/>
      <c r="C98" s="276"/>
      <c r="D98" s="276"/>
      <c r="E98" s="276"/>
      <c r="F98" s="276"/>
      <c r="G98" s="276"/>
      <c r="H98" s="276"/>
      <c r="I98" s="276"/>
      <c r="J98" s="276"/>
      <c r="K98" s="276"/>
      <c r="L98" s="276"/>
      <c r="M98" s="276"/>
      <c r="N98" s="276"/>
      <c r="O98" s="276"/>
      <c r="P98" s="276"/>
      <c r="Q98" s="276"/>
      <c r="R98" s="276"/>
      <c r="S98" s="276"/>
      <c r="T98" s="276"/>
      <c r="U98" s="276"/>
      <c r="V98" s="276"/>
      <c r="W98" s="276"/>
      <c r="X98" s="276"/>
      <c r="Y98" s="276"/>
      <c r="Z98" s="276"/>
      <c r="AA98" s="261"/>
      <c r="AB98" s="261"/>
      <c r="AC98" s="263"/>
      <c r="AD98" s="261"/>
      <c r="AE98" s="261"/>
      <c r="AF98" s="250"/>
    </row>
    <row r="99" spans="1:32" ht="33" customHeight="1">
      <c r="A99" s="246"/>
      <c r="B99" s="503" t="s">
        <v>897</v>
      </c>
      <c r="C99" s="503"/>
      <c r="D99" s="503"/>
      <c r="E99" s="503"/>
      <c r="F99" s="503"/>
      <c r="G99" s="503"/>
      <c r="H99" s="503"/>
      <c r="I99" s="503"/>
      <c r="J99" s="503"/>
      <c r="K99" s="503"/>
      <c r="L99" s="503"/>
      <c r="M99" s="503"/>
      <c r="N99" s="503"/>
      <c r="O99" s="503"/>
      <c r="P99" s="503"/>
      <c r="Q99" s="503"/>
      <c r="R99" s="503"/>
      <c r="S99" s="503"/>
      <c r="T99" s="503"/>
      <c r="U99" s="503"/>
      <c r="V99" s="503"/>
      <c r="W99" s="503"/>
      <c r="X99" s="503"/>
      <c r="Y99" s="503"/>
      <c r="Z99" s="276"/>
      <c r="AA99" s="261"/>
      <c r="AB99" s="261"/>
      <c r="AC99" s="263"/>
      <c r="AD99" s="261"/>
      <c r="AE99" s="261"/>
      <c r="AF99" s="250"/>
    </row>
    <row r="100" spans="1:32" ht="19.5" customHeight="1">
      <c r="A100" s="246"/>
      <c r="B100" s="503" t="s">
        <v>250</v>
      </c>
      <c r="C100" s="503"/>
      <c r="D100" s="503"/>
      <c r="E100" s="503"/>
      <c r="F100" s="503"/>
      <c r="G100" s="503"/>
      <c r="H100" s="503"/>
      <c r="I100" s="503"/>
      <c r="J100" s="503"/>
      <c r="K100" s="503"/>
      <c r="L100" s="503"/>
      <c r="M100" s="503"/>
      <c r="N100" s="503"/>
      <c r="O100" s="503"/>
      <c r="P100" s="547"/>
      <c r="Q100" s="297"/>
      <c r="R100" s="261" t="s">
        <v>238</v>
      </c>
      <c r="S100" s="263"/>
      <c r="T100" s="297"/>
      <c r="U100" s="261" t="s">
        <v>237</v>
      </c>
      <c r="V100" s="264"/>
      <c r="W100" s="264"/>
      <c r="X100" s="264"/>
      <c r="Y100" s="264"/>
      <c r="Z100" s="249"/>
      <c r="AA100" s="249"/>
      <c r="AB100" s="249"/>
      <c r="AC100" s="249"/>
      <c r="AD100" s="249"/>
      <c r="AE100" s="261"/>
      <c r="AF100" s="250"/>
    </row>
    <row r="101" spans="1:32" ht="19.5" customHeight="1">
      <c r="A101" s="246"/>
      <c r="B101" s="503" t="s">
        <v>249</v>
      </c>
      <c r="C101" s="503"/>
      <c r="D101" s="503"/>
      <c r="E101" s="503"/>
      <c r="F101" s="503"/>
      <c r="G101" s="503"/>
      <c r="H101" s="503"/>
      <c r="I101" s="503"/>
      <c r="J101" s="503"/>
      <c r="K101" s="503"/>
      <c r="L101" s="503"/>
      <c r="M101" s="503"/>
      <c r="N101" s="503"/>
      <c r="O101" s="503"/>
      <c r="P101" s="547"/>
      <c r="Q101" s="297"/>
      <c r="R101" s="261" t="s">
        <v>238</v>
      </c>
      <c r="S101" s="263"/>
      <c r="T101" s="297"/>
      <c r="U101" s="261" t="s">
        <v>237</v>
      </c>
      <c r="V101" s="264"/>
      <c r="W101" s="264"/>
      <c r="X101" s="264"/>
      <c r="Y101" s="264"/>
      <c r="Z101" s="249"/>
      <c r="AA101" s="249"/>
      <c r="AB101" s="249"/>
      <c r="AC101" s="249"/>
      <c r="AD101" s="249"/>
      <c r="AE101" s="261"/>
      <c r="AF101" s="250"/>
    </row>
    <row r="102" spans="1:32" ht="19.5" customHeight="1">
      <c r="A102" s="246"/>
      <c r="B102" s="503" t="s">
        <v>248</v>
      </c>
      <c r="C102" s="503"/>
      <c r="D102" s="503"/>
      <c r="E102" s="503"/>
      <c r="F102" s="503"/>
      <c r="G102" s="503"/>
      <c r="H102" s="503"/>
      <c r="I102" s="503"/>
      <c r="J102" s="503"/>
      <c r="K102" s="503"/>
      <c r="L102" s="503"/>
      <c r="M102" s="503"/>
      <c r="N102" s="503"/>
      <c r="O102" s="503"/>
      <c r="P102" s="503"/>
      <c r="Q102" s="297"/>
      <c r="R102" s="261" t="s">
        <v>238</v>
      </c>
      <c r="S102" s="263"/>
      <c r="T102" s="297"/>
      <c r="U102" s="261" t="s">
        <v>237</v>
      </c>
      <c r="V102" s="264"/>
      <c r="W102" s="264"/>
      <c r="X102" s="264"/>
      <c r="Y102" s="264"/>
      <c r="Z102" s="264"/>
      <c r="AA102" s="264"/>
      <c r="AB102" s="264"/>
      <c r="AC102" s="264"/>
      <c r="AD102" s="264"/>
      <c r="AE102" s="261"/>
      <c r="AF102" s="250"/>
    </row>
    <row r="103" spans="1:32" ht="16.5" customHeight="1">
      <c r="A103" s="246"/>
      <c r="B103" s="503"/>
      <c r="C103" s="503"/>
      <c r="D103" s="503"/>
      <c r="E103" s="503"/>
      <c r="F103" s="503"/>
      <c r="G103" s="503"/>
      <c r="H103" s="503"/>
      <c r="I103" s="503"/>
      <c r="J103" s="503"/>
      <c r="K103" s="503"/>
      <c r="L103" s="503"/>
      <c r="M103" s="503"/>
      <c r="N103" s="503"/>
      <c r="O103" s="503"/>
      <c r="P103" s="503"/>
      <c r="Q103" s="303"/>
      <c r="R103" s="264"/>
      <c r="S103" s="264"/>
      <c r="T103" s="303"/>
      <c r="U103" s="264"/>
      <c r="V103" s="264"/>
      <c r="W103" s="264"/>
      <c r="X103" s="264"/>
      <c r="Y103" s="264"/>
      <c r="Z103" s="264"/>
      <c r="AA103" s="264"/>
      <c r="AB103" s="264"/>
      <c r="AC103" s="264"/>
      <c r="AD103" s="264"/>
      <c r="AE103" s="261"/>
      <c r="AF103" s="250"/>
    </row>
    <row r="104" spans="1:32" ht="18.75" customHeight="1">
      <c r="A104" s="246"/>
      <c r="B104" s="503" t="s">
        <v>484</v>
      </c>
      <c r="C104" s="503"/>
      <c r="D104" s="503"/>
      <c r="E104" s="503"/>
      <c r="F104" s="503"/>
      <c r="G104" s="503"/>
      <c r="H104" s="503"/>
      <c r="I104" s="503"/>
      <c r="J104" s="503"/>
      <c r="K104" s="503"/>
      <c r="L104" s="503"/>
      <c r="M104" s="503"/>
      <c r="N104" s="503"/>
      <c r="O104" s="503"/>
      <c r="P104" s="547"/>
      <c r="Q104" s="297"/>
      <c r="R104" s="261" t="s">
        <v>238</v>
      </c>
      <c r="S104" s="263"/>
      <c r="T104" s="297"/>
      <c r="U104" s="261" t="s">
        <v>237</v>
      </c>
      <c r="V104" s="264"/>
      <c r="W104" s="264"/>
      <c r="X104" s="264"/>
      <c r="Y104" s="264"/>
      <c r="Z104" s="264"/>
      <c r="AA104" s="264"/>
      <c r="AB104" s="264"/>
      <c r="AC104" s="264"/>
      <c r="AD104" s="264"/>
      <c r="AE104" s="261"/>
      <c r="AF104" s="250"/>
    </row>
    <row r="105" spans="1:32" ht="19.5" customHeight="1">
      <c r="A105" s="246"/>
      <c r="B105" s="503" t="s">
        <v>247</v>
      </c>
      <c r="C105" s="503"/>
      <c r="D105" s="503"/>
      <c r="E105" s="503"/>
      <c r="F105" s="503"/>
      <c r="G105" s="503"/>
      <c r="H105" s="503"/>
      <c r="I105" s="503"/>
      <c r="J105" s="503"/>
      <c r="K105" s="503"/>
      <c r="L105" s="503"/>
      <c r="M105" s="503"/>
      <c r="N105" s="503"/>
      <c r="O105" s="503"/>
      <c r="P105" s="547"/>
      <c r="Q105" s="297"/>
      <c r="R105" s="261" t="s">
        <v>238</v>
      </c>
      <c r="S105" s="263"/>
      <c r="T105" s="297"/>
      <c r="U105" s="261" t="s">
        <v>237</v>
      </c>
      <c r="V105" s="264"/>
      <c r="W105" s="264"/>
      <c r="X105" s="264"/>
      <c r="Y105" s="264"/>
      <c r="Z105" s="264"/>
      <c r="AA105" s="264"/>
      <c r="AB105" s="264"/>
      <c r="AC105" s="264"/>
      <c r="AD105" s="264"/>
      <c r="AE105" s="261"/>
      <c r="AF105" s="250"/>
    </row>
    <row r="106" spans="1:32" ht="19.5" customHeight="1">
      <c r="A106" s="246"/>
      <c r="B106" s="503" t="s">
        <v>246</v>
      </c>
      <c r="C106" s="503"/>
      <c r="D106" s="503"/>
      <c r="E106" s="503"/>
      <c r="F106" s="503"/>
      <c r="G106" s="503"/>
      <c r="H106" s="503"/>
      <c r="I106" s="503"/>
      <c r="J106" s="503"/>
      <c r="K106" s="503"/>
      <c r="L106" s="503"/>
      <c r="M106" s="503"/>
      <c r="N106" s="503"/>
      <c r="O106" s="503"/>
      <c r="P106" s="547"/>
      <c r="Q106" s="297"/>
      <c r="R106" s="261" t="s">
        <v>238</v>
      </c>
      <c r="S106" s="263"/>
      <c r="T106" s="297"/>
      <c r="U106" s="261" t="s">
        <v>237</v>
      </c>
      <c r="V106" s="264"/>
      <c r="W106" s="264"/>
      <c r="X106" s="264"/>
      <c r="Y106" s="264"/>
      <c r="Z106" s="264"/>
      <c r="AA106" s="264"/>
      <c r="AB106" s="264"/>
      <c r="AC106" s="264"/>
      <c r="AD106" s="264"/>
      <c r="AE106" s="261"/>
      <c r="AF106" s="250"/>
    </row>
    <row r="107" spans="1:32" ht="19.5" customHeight="1">
      <c r="A107" s="246"/>
      <c r="B107" s="503" t="s">
        <v>245</v>
      </c>
      <c r="C107" s="503"/>
      <c r="D107" s="503"/>
      <c r="E107" s="503"/>
      <c r="F107" s="503"/>
      <c r="G107" s="503"/>
      <c r="H107" s="503"/>
      <c r="I107" s="503"/>
      <c r="J107" s="503"/>
      <c r="K107" s="503"/>
      <c r="L107" s="503"/>
      <c r="M107" s="503"/>
      <c r="N107" s="503"/>
      <c r="O107" s="503"/>
      <c r="P107" s="547"/>
      <c r="Q107" s="297"/>
      <c r="R107" s="261" t="s">
        <v>238</v>
      </c>
      <c r="S107" s="263"/>
      <c r="T107" s="297"/>
      <c r="U107" s="261" t="s">
        <v>237</v>
      </c>
      <c r="V107" s="264"/>
      <c r="W107" s="264"/>
      <c r="X107" s="264"/>
      <c r="Y107" s="264"/>
      <c r="Z107" s="264"/>
      <c r="AA107" s="264"/>
      <c r="AB107" s="264"/>
      <c r="AC107" s="264"/>
      <c r="AD107" s="264"/>
      <c r="AE107" s="261"/>
      <c r="AF107" s="250"/>
    </row>
    <row r="108" spans="1:32" ht="19.5" customHeight="1">
      <c r="A108" s="246"/>
      <c r="B108" s="503" t="s">
        <v>244</v>
      </c>
      <c r="C108" s="503"/>
      <c r="D108" s="503"/>
      <c r="E108" s="503"/>
      <c r="F108" s="503"/>
      <c r="G108" s="503"/>
      <c r="H108" s="503"/>
      <c r="I108" s="503"/>
      <c r="J108" s="503"/>
      <c r="K108" s="503"/>
      <c r="L108" s="503"/>
      <c r="M108" s="503"/>
      <c r="N108" s="503"/>
      <c r="O108" s="503"/>
      <c r="P108" s="547"/>
      <c r="Q108" s="297"/>
      <c r="R108" s="261" t="s">
        <v>238</v>
      </c>
      <c r="S108" s="263"/>
      <c r="T108" s="297"/>
      <c r="U108" s="261" t="s">
        <v>237</v>
      </c>
      <c r="V108" s="264"/>
      <c r="W108" s="264"/>
      <c r="X108" s="264"/>
      <c r="Y108" s="264"/>
      <c r="Z108" s="264"/>
      <c r="AA108" s="264"/>
      <c r="AB108" s="264"/>
      <c r="AC108" s="264"/>
      <c r="AD108" s="264"/>
      <c r="AE108" s="261"/>
      <c r="AF108" s="250"/>
    </row>
    <row r="109" spans="1:32" ht="12.75" customHeight="1">
      <c r="A109" s="246"/>
      <c r="B109" s="503"/>
      <c r="C109" s="503"/>
      <c r="D109" s="503"/>
      <c r="E109" s="503"/>
      <c r="F109" s="503"/>
      <c r="G109" s="503"/>
      <c r="H109" s="503"/>
      <c r="I109" s="503"/>
      <c r="J109" s="503"/>
      <c r="K109" s="503"/>
      <c r="L109" s="503"/>
      <c r="M109" s="503"/>
      <c r="N109" s="503"/>
      <c r="O109" s="503"/>
      <c r="P109" s="503"/>
      <c r="Q109" s="344"/>
      <c r="R109" s="261"/>
      <c r="S109" s="263"/>
      <c r="T109" s="344"/>
      <c r="U109" s="261"/>
      <c r="V109" s="264"/>
      <c r="W109" s="264"/>
      <c r="X109" s="264"/>
      <c r="Y109" s="264"/>
      <c r="Z109" s="264"/>
      <c r="AA109" s="264"/>
      <c r="AB109" s="264"/>
      <c r="AC109" s="264"/>
      <c r="AD109" s="264"/>
      <c r="AE109" s="261"/>
      <c r="AF109" s="250"/>
    </row>
    <row r="110" spans="1:32" ht="19.5" customHeight="1">
      <c r="A110" s="246"/>
      <c r="B110" s="503" t="s">
        <v>243</v>
      </c>
      <c r="C110" s="503"/>
      <c r="D110" s="503"/>
      <c r="E110" s="503"/>
      <c r="F110" s="503"/>
      <c r="G110" s="503"/>
      <c r="H110" s="503"/>
      <c r="I110" s="503"/>
      <c r="J110" s="503"/>
      <c r="K110" s="503"/>
      <c r="L110" s="503"/>
      <c r="M110" s="503"/>
      <c r="N110" s="503"/>
      <c r="O110" s="503"/>
      <c r="P110" s="503"/>
      <c r="Q110" s="297"/>
      <c r="R110" s="261" t="s">
        <v>238</v>
      </c>
      <c r="S110" s="263"/>
      <c r="T110" s="297"/>
      <c r="U110" s="261" t="s">
        <v>237</v>
      </c>
      <c r="V110" s="264"/>
      <c r="W110" s="264"/>
      <c r="X110" s="264"/>
      <c r="Y110" s="264"/>
      <c r="Z110" s="264"/>
      <c r="AA110" s="264"/>
      <c r="AB110" s="264"/>
      <c r="AC110" s="264"/>
      <c r="AD110" s="264"/>
      <c r="AE110" s="261"/>
      <c r="AF110" s="250"/>
    </row>
    <row r="111" spans="1:32" ht="14.25" customHeight="1">
      <c r="A111" s="246"/>
      <c r="B111" s="503"/>
      <c r="C111" s="503"/>
      <c r="D111" s="503"/>
      <c r="E111" s="503"/>
      <c r="F111" s="503"/>
      <c r="G111" s="503"/>
      <c r="H111" s="503"/>
      <c r="I111" s="503"/>
      <c r="J111" s="503"/>
      <c r="K111" s="503"/>
      <c r="L111" s="503"/>
      <c r="M111" s="503"/>
      <c r="N111" s="503"/>
      <c r="O111" s="503"/>
      <c r="P111" s="503"/>
      <c r="Q111" s="264"/>
      <c r="R111" s="264"/>
      <c r="S111" s="264"/>
      <c r="T111" s="264"/>
      <c r="U111" s="264"/>
      <c r="V111" s="264"/>
      <c r="W111" s="264"/>
      <c r="X111" s="264"/>
      <c r="Y111" s="264"/>
      <c r="Z111" s="264"/>
      <c r="AA111" s="264"/>
      <c r="AB111" s="264"/>
      <c r="AC111" s="264"/>
      <c r="AD111" s="264"/>
      <c r="AE111" s="261"/>
      <c r="AF111" s="250"/>
    </row>
    <row r="112" spans="1:32" ht="15.6" customHeight="1">
      <c r="A112" s="246"/>
      <c r="B112" s="504" t="s">
        <v>242</v>
      </c>
      <c r="C112" s="504"/>
      <c r="D112" s="504"/>
      <c r="E112" s="504"/>
      <c r="F112" s="504"/>
      <c r="G112" s="504"/>
      <c r="H112" s="504"/>
      <c r="I112" s="504"/>
      <c r="J112" s="504"/>
      <c r="K112" s="504"/>
      <c r="L112" s="504"/>
      <c r="M112" s="504"/>
      <c r="N112" s="504"/>
      <c r="O112" s="504"/>
      <c r="P112" s="504"/>
      <c r="Q112" s="504"/>
      <c r="R112" s="504"/>
      <c r="S112" s="504"/>
      <c r="T112" s="504"/>
      <c r="U112" s="504"/>
      <c r="V112" s="504"/>
      <c r="W112" s="504"/>
      <c r="X112" s="504"/>
      <c r="Y112" s="504"/>
      <c r="Z112" s="504"/>
      <c r="AA112" s="504"/>
      <c r="AB112" s="504"/>
      <c r="AC112" s="504"/>
      <c r="AD112" s="504"/>
      <c r="AE112" s="261"/>
      <c r="AF112" s="250"/>
    </row>
    <row r="113" spans="1:32" ht="15.6" customHeight="1">
      <c r="A113" s="246"/>
      <c r="B113" s="561"/>
      <c r="C113" s="562"/>
      <c r="D113" s="562"/>
      <c r="E113" s="562"/>
      <c r="F113" s="562"/>
      <c r="G113" s="562"/>
      <c r="H113" s="562"/>
      <c r="I113" s="562"/>
      <c r="J113" s="562"/>
      <c r="K113" s="562"/>
      <c r="L113" s="562"/>
      <c r="M113" s="562"/>
      <c r="N113" s="562"/>
      <c r="O113" s="562"/>
      <c r="P113" s="562"/>
      <c r="Q113" s="562"/>
      <c r="R113" s="562"/>
      <c r="S113" s="562"/>
      <c r="T113" s="562"/>
      <c r="U113" s="562"/>
      <c r="V113" s="562"/>
      <c r="W113" s="562"/>
      <c r="X113" s="562"/>
      <c r="Y113" s="562"/>
      <c r="Z113" s="562"/>
      <c r="AA113" s="562"/>
      <c r="AB113" s="562"/>
      <c r="AC113" s="562"/>
      <c r="AD113" s="563"/>
      <c r="AE113" s="261"/>
      <c r="AF113" s="250"/>
    </row>
    <row r="114" spans="1:32" ht="15.6" customHeight="1">
      <c r="A114" s="246"/>
      <c r="B114" s="564"/>
      <c r="C114" s="565"/>
      <c r="D114" s="565"/>
      <c r="E114" s="565"/>
      <c r="F114" s="565"/>
      <c r="G114" s="565"/>
      <c r="H114" s="565"/>
      <c r="I114" s="565"/>
      <c r="J114" s="565"/>
      <c r="K114" s="565"/>
      <c r="L114" s="565"/>
      <c r="M114" s="565"/>
      <c r="N114" s="565"/>
      <c r="O114" s="565"/>
      <c r="P114" s="565"/>
      <c r="Q114" s="565"/>
      <c r="R114" s="565"/>
      <c r="S114" s="565"/>
      <c r="T114" s="565"/>
      <c r="U114" s="565"/>
      <c r="V114" s="565"/>
      <c r="W114" s="565"/>
      <c r="X114" s="565"/>
      <c r="Y114" s="565"/>
      <c r="Z114" s="565"/>
      <c r="AA114" s="565"/>
      <c r="AB114" s="565"/>
      <c r="AC114" s="565"/>
      <c r="AD114" s="566"/>
      <c r="AE114" s="261"/>
      <c r="AF114" s="250"/>
    </row>
    <row r="115" spans="1:32" ht="15.6" customHeight="1">
      <c r="A115" s="246"/>
      <c r="B115" s="564"/>
      <c r="C115" s="565"/>
      <c r="D115" s="565"/>
      <c r="E115" s="565"/>
      <c r="F115" s="565"/>
      <c r="G115" s="565"/>
      <c r="H115" s="565"/>
      <c r="I115" s="565"/>
      <c r="J115" s="565"/>
      <c r="K115" s="565"/>
      <c r="L115" s="565"/>
      <c r="M115" s="565"/>
      <c r="N115" s="565"/>
      <c r="O115" s="565"/>
      <c r="P115" s="565"/>
      <c r="Q115" s="565"/>
      <c r="R115" s="565"/>
      <c r="S115" s="565"/>
      <c r="T115" s="565"/>
      <c r="U115" s="565"/>
      <c r="V115" s="565"/>
      <c r="W115" s="565"/>
      <c r="X115" s="565"/>
      <c r="Y115" s="565"/>
      <c r="Z115" s="565"/>
      <c r="AA115" s="565"/>
      <c r="AB115" s="565"/>
      <c r="AC115" s="565"/>
      <c r="AD115" s="566"/>
      <c r="AE115" s="261"/>
      <c r="AF115" s="250"/>
    </row>
    <row r="116" spans="1:32" ht="18" customHeight="1">
      <c r="A116" s="246"/>
      <c r="B116" s="564"/>
      <c r="C116" s="565"/>
      <c r="D116" s="565"/>
      <c r="E116" s="565"/>
      <c r="F116" s="565"/>
      <c r="G116" s="565"/>
      <c r="H116" s="565"/>
      <c r="I116" s="565"/>
      <c r="J116" s="565"/>
      <c r="K116" s="565"/>
      <c r="L116" s="565"/>
      <c r="M116" s="565"/>
      <c r="N116" s="565"/>
      <c r="O116" s="565"/>
      <c r="P116" s="565"/>
      <c r="Q116" s="565"/>
      <c r="R116" s="565"/>
      <c r="S116" s="565"/>
      <c r="T116" s="565"/>
      <c r="U116" s="565"/>
      <c r="V116" s="565"/>
      <c r="W116" s="565"/>
      <c r="X116" s="565"/>
      <c r="Y116" s="565"/>
      <c r="Z116" s="565"/>
      <c r="AA116" s="565"/>
      <c r="AB116" s="565"/>
      <c r="AC116" s="565"/>
      <c r="AD116" s="566"/>
      <c r="AE116" s="261"/>
      <c r="AF116" s="250"/>
    </row>
    <row r="117" spans="1:32" ht="18" customHeight="1">
      <c r="A117" s="246"/>
      <c r="B117" s="567"/>
      <c r="C117" s="568"/>
      <c r="D117" s="568"/>
      <c r="E117" s="568"/>
      <c r="F117" s="568"/>
      <c r="G117" s="568"/>
      <c r="H117" s="568"/>
      <c r="I117" s="568"/>
      <c r="J117" s="568"/>
      <c r="K117" s="568"/>
      <c r="L117" s="568"/>
      <c r="M117" s="568"/>
      <c r="N117" s="568"/>
      <c r="O117" s="568"/>
      <c r="P117" s="568"/>
      <c r="Q117" s="568"/>
      <c r="R117" s="568"/>
      <c r="S117" s="568"/>
      <c r="T117" s="568"/>
      <c r="U117" s="568"/>
      <c r="V117" s="568"/>
      <c r="W117" s="568"/>
      <c r="X117" s="568"/>
      <c r="Y117" s="568"/>
      <c r="Z117" s="568"/>
      <c r="AA117" s="568"/>
      <c r="AB117" s="568"/>
      <c r="AC117" s="568"/>
      <c r="AD117" s="569"/>
      <c r="AE117" s="261"/>
      <c r="AF117" s="250"/>
    </row>
    <row r="118" spans="1:32" ht="7.5" customHeight="1" thickBot="1">
      <c r="A118" s="246"/>
      <c r="B118" s="276"/>
      <c r="C118" s="276"/>
      <c r="D118" s="276"/>
      <c r="E118" s="276"/>
      <c r="F118" s="276"/>
      <c r="G118" s="276"/>
      <c r="H118" s="276"/>
      <c r="I118" s="276"/>
      <c r="J118" s="276"/>
      <c r="K118" s="276"/>
      <c r="L118" s="276"/>
      <c r="M118" s="276"/>
      <c r="N118" s="276"/>
      <c r="O118" s="276"/>
      <c r="P118" s="276"/>
      <c r="Q118" s="276"/>
      <c r="R118" s="276"/>
      <c r="S118" s="276"/>
      <c r="T118" s="276"/>
      <c r="U118" s="276"/>
      <c r="V118" s="276"/>
      <c r="W118" s="276"/>
      <c r="X118" s="276"/>
      <c r="Y118" s="276"/>
      <c r="Z118" s="276"/>
      <c r="AA118" s="261"/>
      <c r="AB118" s="261"/>
      <c r="AC118" s="263"/>
      <c r="AD118" s="261"/>
      <c r="AE118" s="261"/>
      <c r="AF118" s="250"/>
    </row>
    <row r="119" spans="1:32" ht="36" customHeight="1" thickTop="1">
      <c r="A119" s="335"/>
      <c r="B119" s="634" t="s">
        <v>241</v>
      </c>
      <c r="C119" s="634"/>
      <c r="D119" s="634"/>
      <c r="E119" s="634"/>
      <c r="F119" s="634"/>
      <c r="G119" s="634"/>
      <c r="H119" s="634"/>
      <c r="I119" s="634"/>
      <c r="J119" s="634"/>
      <c r="K119" s="634"/>
      <c r="L119" s="634"/>
      <c r="M119" s="634"/>
      <c r="N119" s="634"/>
      <c r="O119" s="634"/>
      <c r="P119" s="634"/>
      <c r="Q119" s="634"/>
      <c r="R119" s="634"/>
      <c r="S119" s="634"/>
      <c r="T119" s="634"/>
      <c r="U119" s="634"/>
      <c r="V119" s="634"/>
      <c r="W119" s="634"/>
      <c r="X119" s="634"/>
      <c r="Y119" s="634"/>
      <c r="Z119" s="634"/>
      <c r="AA119" s="634"/>
      <c r="AB119" s="634"/>
      <c r="AC119" s="634"/>
      <c r="AD119" s="634"/>
      <c r="AE119" s="634"/>
      <c r="AF119" s="336"/>
    </row>
    <row r="120" spans="1:32" ht="21.6" customHeight="1">
      <c r="A120" s="246"/>
      <c r="B120" s="503" t="s">
        <v>898</v>
      </c>
      <c r="C120" s="503"/>
      <c r="D120" s="503"/>
      <c r="E120" s="503"/>
      <c r="F120" s="503"/>
      <c r="G120" s="503"/>
      <c r="H120" s="503"/>
      <c r="I120" s="503"/>
      <c r="J120" s="503"/>
      <c r="K120" s="503"/>
      <c r="L120" s="503"/>
      <c r="M120" s="503"/>
      <c r="N120" s="503"/>
      <c r="O120" s="503"/>
      <c r="P120" s="503"/>
      <c r="Q120" s="503"/>
      <c r="R120" s="503"/>
      <c r="S120" s="503"/>
      <c r="T120" s="503"/>
      <c r="U120" s="503"/>
      <c r="V120" s="503"/>
      <c r="W120" s="503"/>
      <c r="X120" s="503"/>
      <c r="Y120" s="503"/>
      <c r="Z120" s="503"/>
      <c r="AA120" s="503"/>
      <c r="AB120" s="503"/>
      <c r="AC120" s="503"/>
      <c r="AD120" s="503"/>
      <c r="AE120" s="264"/>
      <c r="AF120" s="250"/>
    </row>
    <row r="121" spans="1:32" ht="17.45" customHeight="1">
      <c r="A121" s="246"/>
      <c r="B121" s="503" t="s">
        <v>899</v>
      </c>
      <c r="C121" s="503"/>
      <c r="D121" s="503"/>
      <c r="E121" s="503"/>
      <c r="F121" s="503"/>
      <c r="G121" s="503"/>
      <c r="H121" s="503"/>
      <c r="I121" s="503"/>
      <c r="J121" s="503"/>
      <c r="K121" s="503"/>
      <c r="L121" s="503"/>
      <c r="M121" s="503"/>
      <c r="N121" s="503"/>
      <c r="O121" s="503"/>
      <c r="P121" s="503"/>
      <c r="Q121" s="503"/>
      <c r="R121" s="503"/>
      <c r="S121" s="503"/>
      <c r="T121" s="503"/>
      <c r="U121" s="503"/>
      <c r="V121" s="503"/>
      <c r="W121" s="503"/>
      <c r="X121" s="503"/>
      <c r="Y121" s="503"/>
      <c r="Z121" s="295"/>
      <c r="AA121" s="261" t="s">
        <v>238</v>
      </c>
      <c r="AB121" s="263"/>
      <c r="AC121" s="295"/>
      <c r="AD121" s="261" t="s">
        <v>237</v>
      </c>
      <c r="AE121" s="264"/>
      <c r="AF121" s="250"/>
    </row>
    <row r="122" spans="1:32" ht="11.45" customHeight="1">
      <c r="A122" s="246"/>
      <c r="B122" s="264"/>
      <c r="C122" s="264"/>
      <c r="D122" s="264"/>
      <c r="E122" s="264"/>
      <c r="F122" s="264"/>
      <c r="G122" s="264"/>
      <c r="H122" s="264"/>
      <c r="I122" s="264"/>
      <c r="J122" s="264"/>
      <c r="K122" s="264"/>
      <c r="L122" s="264"/>
      <c r="M122" s="264"/>
      <c r="N122" s="264"/>
      <c r="O122" s="264"/>
      <c r="P122" s="264"/>
      <c r="Q122" s="264"/>
      <c r="R122" s="264"/>
      <c r="S122" s="264"/>
      <c r="T122" s="264"/>
      <c r="U122" s="264"/>
      <c r="V122" s="264"/>
      <c r="W122" s="264"/>
      <c r="X122" s="264"/>
      <c r="Y122" s="264"/>
      <c r="Z122" s="348"/>
      <c r="AA122" s="261"/>
      <c r="AB122" s="263"/>
      <c r="AC122" s="348"/>
      <c r="AD122" s="261"/>
      <c r="AE122" s="264"/>
      <c r="AF122" s="250"/>
    </row>
    <row r="123" spans="1:32" ht="19.5" customHeight="1">
      <c r="A123" s="246"/>
      <c r="B123" s="503" t="s">
        <v>900</v>
      </c>
      <c r="C123" s="503"/>
      <c r="D123" s="503"/>
      <c r="E123" s="503"/>
      <c r="F123" s="503"/>
      <c r="G123" s="503"/>
      <c r="H123" s="503"/>
      <c r="I123" s="503"/>
      <c r="J123" s="503"/>
      <c r="K123" s="503"/>
      <c r="L123" s="503"/>
      <c r="M123" s="503"/>
      <c r="N123" s="503"/>
      <c r="O123" s="503"/>
      <c r="P123" s="503"/>
      <c r="Q123" s="503"/>
      <c r="R123" s="503"/>
      <c r="S123" s="503"/>
      <c r="T123" s="503"/>
      <c r="U123" s="503"/>
      <c r="V123" s="503"/>
      <c r="W123" s="503"/>
      <c r="X123" s="503"/>
      <c r="Y123" s="503"/>
      <c r="Z123" s="295"/>
      <c r="AA123" s="261" t="s">
        <v>238</v>
      </c>
      <c r="AB123" s="263"/>
      <c r="AC123" s="295"/>
      <c r="AD123" s="261" t="s">
        <v>237</v>
      </c>
      <c r="AE123" s="264"/>
      <c r="AF123" s="250"/>
    </row>
    <row r="124" spans="1:32" ht="15.75">
      <c r="A124" s="246"/>
      <c r="B124" s="503"/>
      <c r="C124" s="503"/>
      <c r="D124" s="503"/>
      <c r="E124" s="503"/>
      <c r="F124" s="503"/>
      <c r="G124" s="503"/>
      <c r="H124" s="503"/>
      <c r="I124" s="503"/>
      <c r="J124" s="503"/>
      <c r="K124" s="503"/>
      <c r="L124" s="503"/>
      <c r="M124" s="503"/>
      <c r="N124" s="503"/>
      <c r="O124" s="503"/>
      <c r="P124" s="503"/>
      <c r="Q124" s="503"/>
      <c r="R124" s="503"/>
      <c r="S124" s="503"/>
      <c r="T124" s="503"/>
      <c r="U124" s="503"/>
      <c r="V124" s="503"/>
      <c r="W124" s="503"/>
      <c r="X124" s="503"/>
      <c r="Y124" s="503"/>
      <c r="Z124" s="302"/>
      <c r="AA124" s="264"/>
      <c r="AB124" s="264"/>
      <c r="AC124" s="302"/>
      <c r="AD124" s="264"/>
      <c r="AE124" s="264"/>
      <c r="AF124" s="250"/>
    </row>
    <row r="125" spans="1:32" ht="15.75">
      <c r="A125" s="246"/>
      <c r="B125" s="503" t="s">
        <v>901</v>
      </c>
      <c r="C125" s="503"/>
      <c r="D125" s="503"/>
      <c r="E125" s="503"/>
      <c r="F125" s="503"/>
      <c r="G125" s="503"/>
      <c r="H125" s="503"/>
      <c r="I125" s="503"/>
      <c r="J125" s="503"/>
      <c r="K125" s="503"/>
      <c r="L125" s="503"/>
      <c r="M125" s="503"/>
      <c r="N125" s="503"/>
      <c r="O125" s="503"/>
      <c r="P125" s="503"/>
      <c r="Q125" s="503"/>
      <c r="R125" s="503"/>
      <c r="S125" s="503"/>
      <c r="T125" s="503"/>
      <c r="U125" s="503"/>
      <c r="V125" s="503"/>
      <c r="W125" s="503"/>
      <c r="X125" s="503"/>
      <c r="Y125" s="503"/>
      <c r="Z125" s="295"/>
      <c r="AA125" s="261" t="s">
        <v>238</v>
      </c>
      <c r="AB125" s="263"/>
      <c r="AC125" s="295"/>
      <c r="AD125" s="261" t="s">
        <v>237</v>
      </c>
      <c r="AE125" s="264"/>
      <c r="AF125" s="250"/>
    </row>
    <row r="126" spans="1:32" ht="21" customHeight="1">
      <c r="A126" s="246"/>
      <c r="B126" s="503"/>
      <c r="C126" s="503"/>
      <c r="D126" s="503"/>
      <c r="E126" s="503"/>
      <c r="F126" s="503"/>
      <c r="G126" s="503"/>
      <c r="H126" s="503"/>
      <c r="I126" s="503"/>
      <c r="J126" s="503"/>
      <c r="K126" s="503"/>
      <c r="L126" s="503"/>
      <c r="M126" s="503"/>
      <c r="N126" s="503"/>
      <c r="O126" s="503"/>
      <c r="P126" s="503"/>
      <c r="Q126" s="503"/>
      <c r="R126" s="503"/>
      <c r="S126" s="503"/>
      <c r="T126" s="503"/>
      <c r="U126" s="503"/>
      <c r="V126" s="503"/>
      <c r="W126" s="503"/>
      <c r="X126" s="503"/>
      <c r="Y126" s="503"/>
      <c r="Z126" s="302"/>
      <c r="AA126" s="264"/>
      <c r="AB126" s="264"/>
      <c r="AC126" s="302"/>
      <c r="AD126" s="264"/>
      <c r="AE126" s="264"/>
      <c r="AF126" s="250"/>
    </row>
    <row r="127" spans="1:32" ht="17.45" customHeight="1">
      <c r="A127" s="246"/>
      <c r="B127" s="503" t="s">
        <v>902</v>
      </c>
      <c r="C127" s="503"/>
      <c r="D127" s="503"/>
      <c r="E127" s="503"/>
      <c r="F127" s="503"/>
      <c r="G127" s="503"/>
      <c r="H127" s="503"/>
      <c r="I127" s="503"/>
      <c r="J127" s="503"/>
      <c r="K127" s="503"/>
      <c r="L127" s="503"/>
      <c r="M127" s="503"/>
      <c r="N127" s="503"/>
      <c r="O127" s="503"/>
      <c r="P127" s="503"/>
      <c r="Q127" s="503"/>
      <c r="R127" s="503"/>
      <c r="S127" s="503"/>
      <c r="T127" s="503"/>
      <c r="U127" s="503"/>
      <c r="V127" s="503"/>
      <c r="W127" s="503"/>
      <c r="X127" s="503"/>
      <c r="Y127" s="503"/>
      <c r="Z127" s="295"/>
      <c r="AA127" s="261" t="s">
        <v>238</v>
      </c>
      <c r="AB127" s="263"/>
      <c r="AC127" s="295"/>
      <c r="AD127" s="261" t="s">
        <v>237</v>
      </c>
      <c r="AE127" s="264"/>
      <c r="AF127" s="250"/>
    </row>
    <row r="128" spans="1:32" ht="23.1" customHeight="1">
      <c r="A128" s="246"/>
      <c r="B128" s="503"/>
      <c r="C128" s="503"/>
      <c r="D128" s="503"/>
      <c r="E128" s="503"/>
      <c r="F128" s="503"/>
      <c r="G128" s="503"/>
      <c r="H128" s="503"/>
      <c r="I128" s="503"/>
      <c r="J128" s="503"/>
      <c r="K128" s="503"/>
      <c r="L128" s="503"/>
      <c r="M128" s="503"/>
      <c r="N128" s="503"/>
      <c r="O128" s="503"/>
      <c r="P128" s="503"/>
      <c r="Q128" s="503"/>
      <c r="R128" s="503"/>
      <c r="S128" s="503"/>
      <c r="T128" s="503"/>
      <c r="U128" s="503"/>
      <c r="V128" s="503"/>
      <c r="W128" s="503"/>
      <c r="X128" s="503"/>
      <c r="Y128" s="503"/>
      <c r="Z128" s="348"/>
      <c r="AA128" s="261"/>
      <c r="AB128" s="263"/>
      <c r="AC128" s="348"/>
      <c r="AD128" s="261"/>
      <c r="AE128" s="264"/>
      <c r="AF128" s="250"/>
    </row>
    <row r="129" spans="1:32" ht="17.45" customHeight="1">
      <c r="A129" s="246"/>
      <c r="B129" s="503" t="s">
        <v>903</v>
      </c>
      <c r="C129" s="503"/>
      <c r="D129" s="503"/>
      <c r="E129" s="503"/>
      <c r="F129" s="503"/>
      <c r="G129" s="503"/>
      <c r="H129" s="503"/>
      <c r="I129" s="503"/>
      <c r="J129" s="503"/>
      <c r="K129" s="503"/>
      <c r="L129" s="503"/>
      <c r="M129" s="503"/>
      <c r="N129" s="503"/>
      <c r="O129" s="503"/>
      <c r="P129" s="503"/>
      <c r="Q129" s="503"/>
      <c r="R129" s="503"/>
      <c r="S129" s="503"/>
      <c r="T129" s="503"/>
      <c r="U129" s="503"/>
      <c r="V129" s="503"/>
      <c r="W129" s="503"/>
      <c r="X129" s="503"/>
      <c r="Y129" s="503"/>
      <c r="Z129" s="295"/>
      <c r="AA129" s="261" t="s">
        <v>238</v>
      </c>
      <c r="AB129" s="263"/>
      <c r="AC129" s="295"/>
      <c r="AD129" s="261" t="s">
        <v>237</v>
      </c>
      <c r="AE129" s="264"/>
      <c r="AF129" s="250"/>
    </row>
    <row r="130" spans="1:32" ht="23.1" customHeight="1">
      <c r="A130" s="246"/>
      <c r="B130" s="503"/>
      <c r="C130" s="503"/>
      <c r="D130" s="503"/>
      <c r="E130" s="503"/>
      <c r="F130" s="503"/>
      <c r="G130" s="503"/>
      <c r="H130" s="503"/>
      <c r="I130" s="503"/>
      <c r="J130" s="503"/>
      <c r="K130" s="503"/>
      <c r="L130" s="503"/>
      <c r="M130" s="503"/>
      <c r="N130" s="503"/>
      <c r="O130" s="503"/>
      <c r="P130" s="503"/>
      <c r="Q130" s="503"/>
      <c r="R130" s="503"/>
      <c r="S130" s="503"/>
      <c r="T130" s="503"/>
      <c r="U130" s="503"/>
      <c r="V130" s="503"/>
      <c r="W130" s="503"/>
      <c r="X130" s="503"/>
      <c r="Y130" s="503"/>
      <c r="Z130" s="348"/>
      <c r="AA130" s="261"/>
      <c r="AB130" s="263"/>
      <c r="AC130" s="348"/>
      <c r="AD130" s="261"/>
      <c r="AE130" s="264"/>
      <c r="AF130" s="250"/>
    </row>
    <row r="131" spans="1:32" ht="15.75">
      <c r="A131" s="246"/>
      <c r="B131" s="503" t="s">
        <v>904</v>
      </c>
      <c r="C131" s="503"/>
      <c r="D131" s="503"/>
      <c r="E131" s="503"/>
      <c r="F131" s="503"/>
      <c r="G131" s="503"/>
      <c r="H131" s="503"/>
      <c r="I131" s="503"/>
      <c r="J131" s="503"/>
      <c r="K131" s="503"/>
      <c r="L131" s="503"/>
      <c r="M131" s="503"/>
      <c r="N131" s="503"/>
      <c r="O131" s="503"/>
      <c r="P131" s="503"/>
      <c r="Q131" s="503"/>
      <c r="R131" s="503"/>
      <c r="S131" s="503"/>
      <c r="T131" s="503"/>
      <c r="U131" s="503"/>
      <c r="V131" s="503"/>
      <c r="W131" s="503"/>
      <c r="X131" s="503"/>
      <c r="Y131" s="264"/>
      <c r="Z131" s="295"/>
      <c r="AA131" s="261" t="s">
        <v>238</v>
      </c>
      <c r="AB131" s="263"/>
      <c r="AC131" s="295"/>
      <c r="AD131" s="261" t="s">
        <v>237</v>
      </c>
      <c r="AE131" s="264"/>
      <c r="AF131" s="250"/>
    </row>
    <row r="132" spans="1:32" ht="15.75">
      <c r="A132" s="246"/>
      <c r="B132" s="503"/>
      <c r="C132" s="503"/>
      <c r="D132" s="503"/>
      <c r="E132" s="503"/>
      <c r="F132" s="503"/>
      <c r="G132" s="503"/>
      <c r="H132" s="503"/>
      <c r="I132" s="503"/>
      <c r="J132" s="503"/>
      <c r="K132" s="503"/>
      <c r="L132" s="503"/>
      <c r="M132" s="503"/>
      <c r="N132" s="503"/>
      <c r="O132" s="503"/>
      <c r="P132" s="503"/>
      <c r="Q132" s="503"/>
      <c r="R132" s="503"/>
      <c r="S132" s="503"/>
      <c r="T132" s="503"/>
      <c r="U132" s="503"/>
      <c r="V132" s="503"/>
      <c r="W132" s="503"/>
      <c r="X132" s="503"/>
      <c r="Y132" s="264"/>
      <c r="Z132" s="303"/>
      <c r="AA132" s="261"/>
      <c r="AB132" s="263"/>
      <c r="AC132" s="261"/>
      <c r="AD132" s="261"/>
      <c r="AE132" s="264"/>
      <c r="AF132" s="250"/>
    </row>
    <row r="133" spans="1:32" ht="15.75">
      <c r="A133" s="246"/>
      <c r="B133" s="503"/>
      <c r="C133" s="503"/>
      <c r="D133" s="503"/>
      <c r="E133" s="503"/>
      <c r="F133" s="503"/>
      <c r="G133" s="503"/>
      <c r="H133" s="503"/>
      <c r="I133" s="503"/>
      <c r="J133" s="503"/>
      <c r="K133" s="503"/>
      <c r="L133" s="503"/>
      <c r="M133" s="503"/>
      <c r="N133" s="503"/>
      <c r="O133" s="503"/>
      <c r="P133" s="503"/>
      <c r="Q133" s="503"/>
      <c r="R133" s="503"/>
      <c r="S133" s="503"/>
      <c r="T133" s="503"/>
      <c r="U133" s="503"/>
      <c r="V133" s="503"/>
      <c r="W133" s="503"/>
      <c r="X133" s="503"/>
      <c r="Y133" s="264"/>
      <c r="Z133" s="296"/>
      <c r="AA133" s="261" t="s">
        <v>240</v>
      </c>
      <c r="AB133" s="263"/>
      <c r="AC133" s="261"/>
      <c r="AD133" s="261"/>
      <c r="AE133" s="264"/>
      <c r="AF133" s="250"/>
    </row>
    <row r="134" spans="1:32" ht="25.5" customHeight="1">
      <c r="A134" s="246"/>
      <c r="B134" s="503"/>
      <c r="C134" s="503"/>
      <c r="D134" s="503"/>
      <c r="E134" s="503"/>
      <c r="F134" s="503"/>
      <c r="G134" s="503"/>
      <c r="H134" s="503"/>
      <c r="I134" s="503"/>
      <c r="J134" s="503"/>
      <c r="K134" s="503"/>
      <c r="L134" s="503"/>
      <c r="M134" s="503"/>
      <c r="N134" s="503"/>
      <c r="O134" s="503"/>
      <c r="P134" s="503"/>
      <c r="Q134" s="503"/>
      <c r="R134" s="503"/>
      <c r="S134" s="503"/>
      <c r="T134" s="503"/>
      <c r="U134" s="503"/>
      <c r="V134" s="503"/>
      <c r="W134" s="503"/>
      <c r="X134" s="503"/>
      <c r="Y134" s="264"/>
      <c r="Z134" s="264"/>
      <c r="AA134" s="503"/>
      <c r="AB134" s="503"/>
      <c r="AC134" s="503"/>
      <c r="AD134" s="503"/>
      <c r="AE134" s="264"/>
      <c r="AF134" s="250"/>
    </row>
    <row r="135" spans="1:32" ht="15.75">
      <c r="A135" s="246"/>
      <c r="B135" s="264"/>
      <c r="C135" s="548"/>
      <c r="D135" s="549"/>
      <c r="E135" s="549"/>
      <c r="F135" s="549"/>
      <c r="G135" s="549"/>
      <c r="H135" s="549"/>
      <c r="I135" s="549"/>
      <c r="J135" s="549"/>
      <c r="K135" s="549"/>
      <c r="L135" s="549"/>
      <c r="M135" s="549"/>
      <c r="N135" s="549"/>
      <c r="O135" s="549"/>
      <c r="P135" s="549"/>
      <c r="Q135" s="549"/>
      <c r="R135" s="549"/>
      <c r="S135" s="549"/>
      <c r="T135" s="549"/>
      <c r="U135" s="549"/>
      <c r="V135" s="549"/>
      <c r="W135" s="549"/>
      <c r="X135" s="549"/>
      <c r="Y135" s="549"/>
      <c r="Z135" s="549"/>
      <c r="AA135" s="549"/>
      <c r="AB135" s="549"/>
      <c r="AC135" s="549"/>
      <c r="AD135" s="549"/>
      <c r="AE135" s="550"/>
      <c r="AF135" s="250"/>
    </row>
    <row r="136" spans="1:32" ht="15.75">
      <c r="A136" s="246"/>
      <c r="B136" s="264"/>
      <c r="C136" s="551"/>
      <c r="D136" s="552"/>
      <c r="E136" s="552"/>
      <c r="F136" s="552"/>
      <c r="G136" s="552"/>
      <c r="H136" s="552"/>
      <c r="I136" s="552"/>
      <c r="J136" s="552"/>
      <c r="K136" s="552"/>
      <c r="L136" s="552"/>
      <c r="M136" s="552"/>
      <c r="N136" s="552"/>
      <c r="O136" s="552"/>
      <c r="P136" s="552"/>
      <c r="Q136" s="552"/>
      <c r="R136" s="552"/>
      <c r="S136" s="552"/>
      <c r="T136" s="552"/>
      <c r="U136" s="552"/>
      <c r="V136" s="552"/>
      <c r="W136" s="552"/>
      <c r="X136" s="552"/>
      <c r="Y136" s="552"/>
      <c r="Z136" s="552"/>
      <c r="AA136" s="552"/>
      <c r="AB136" s="552"/>
      <c r="AC136" s="552"/>
      <c r="AD136" s="552"/>
      <c r="AE136" s="553"/>
      <c r="AF136" s="250"/>
    </row>
    <row r="137" spans="1:32" ht="15.75">
      <c r="A137" s="246"/>
      <c r="B137" s="264"/>
      <c r="C137" s="551"/>
      <c r="D137" s="552"/>
      <c r="E137" s="552"/>
      <c r="F137" s="552"/>
      <c r="G137" s="552"/>
      <c r="H137" s="552"/>
      <c r="I137" s="552"/>
      <c r="J137" s="552"/>
      <c r="K137" s="552"/>
      <c r="L137" s="552"/>
      <c r="M137" s="552"/>
      <c r="N137" s="552"/>
      <c r="O137" s="552"/>
      <c r="P137" s="552"/>
      <c r="Q137" s="552"/>
      <c r="R137" s="552"/>
      <c r="S137" s="552"/>
      <c r="T137" s="552"/>
      <c r="U137" s="552"/>
      <c r="V137" s="552"/>
      <c r="W137" s="552"/>
      <c r="X137" s="552"/>
      <c r="Y137" s="552"/>
      <c r="Z137" s="552"/>
      <c r="AA137" s="552"/>
      <c r="AB137" s="552"/>
      <c r="AC137" s="552"/>
      <c r="AD137" s="552"/>
      <c r="AE137" s="553"/>
      <c r="AF137" s="250"/>
    </row>
    <row r="138" spans="1:32" ht="15.75">
      <c r="A138" s="246"/>
      <c r="B138" s="264"/>
      <c r="C138" s="551"/>
      <c r="D138" s="552"/>
      <c r="E138" s="552"/>
      <c r="F138" s="552"/>
      <c r="G138" s="552"/>
      <c r="H138" s="552"/>
      <c r="I138" s="552"/>
      <c r="J138" s="552"/>
      <c r="K138" s="552"/>
      <c r="L138" s="552"/>
      <c r="M138" s="552"/>
      <c r="N138" s="552"/>
      <c r="O138" s="552"/>
      <c r="P138" s="552"/>
      <c r="Q138" s="552"/>
      <c r="R138" s="552"/>
      <c r="S138" s="552"/>
      <c r="T138" s="552"/>
      <c r="U138" s="552"/>
      <c r="V138" s="552"/>
      <c r="W138" s="552"/>
      <c r="X138" s="552"/>
      <c r="Y138" s="552"/>
      <c r="Z138" s="552"/>
      <c r="AA138" s="552"/>
      <c r="AB138" s="552"/>
      <c r="AC138" s="552"/>
      <c r="AD138" s="552"/>
      <c r="AE138" s="553"/>
      <c r="AF138" s="250"/>
    </row>
    <row r="139" spans="1:32" ht="15.75">
      <c r="A139" s="246"/>
      <c r="B139" s="264"/>
      <c r="C139" s="551"/>
      <c r="D139" s="552"/>
      <c r="E139" s="552"/>
      <c r="F139" s="552"/>
      <c r="G139" s="552"/>
      <c r="H139" s="552"/>
      <c r="I139" s="552"/>
      <c r="J139" s="552"/>
      <c r="K139" s="552"/>
      <c r="L139" s="552"/>
      <c r="M139" s="552"/>
      <c r="N139" s="552"/>
      <c r="O139" s="552"/>
      <c r="P139" s="552"/>
      <c r="Q139" s="552"/>
      <c r="R139" s="552"/>
      <c r="S139" s="552"/>
      <c r="T139" s="552"/>
      <c r="U139" s="552"/>
      <c r="V139" s="552"/>
      <c r="W139" s="552"/>
      <c r="X139" s="552"/>
      <c r="Y139" s="552"/>
      <c r="Z139" s="552"/>
      <c r="AA139" s="552"/>
      <c r="AB139" s="552"/>
      <c r="AC139" s="552"/>
      <c r="AD139" s="552"/>
      <c r="AE139" s="553"/>
      <c r="AF139" s="250"/>
    </row>
    <row r="140" spans="1:32" ht="15.75">
      <c r="A140" s="246"/>
      <c r="B140" s="264"/>
      <c r="C140" s="554"/>
      <c r="D140" s="555"/>
      <c r="E140" s="555"/>
      <c r="F140" s="555"/>
      <c r="G140" s="555"/>
      <c r="H140" s="555"/>
      <c r="I140" s="555"/>
      <c r="J140" s="555"/>
      <c r="K140" s="555"/>
      <c r="L140" s="555"/>
      <c r="M140" s="555"/>
      <c r="N140" s="555"/>
      <c r="O140" s="555"/>
      <c r="P140" s="555"/>
      <c r="Q140" s="555"/>
      <c r="R140" s="555"/>
      <c r="S140" s="555"/>
      <c r="T140" s="555"/>
      <c r="U140" s="555"/>
      <c r="V140" s="555"/>
      <c r="W140" s="555"/>
      <c r="X140" s="555"/>
      <c r="Y140" s="555"/>
      <c r="Z140" s="555"/>
      <c r="AA140" s="555"/>
      <c r="AB140" s="555"/>
      <c r="AC140" s="555"/>
      <c r="AD140" s="555"/>
      <c r="AE140" s="556"/>
      <c r="AF140" s="250"/>
    </row>
    <row r="141" spans="1:32" ht="5.25" customHeight="1" thickBot="1">
      <c r="A141" s="337"/>
      <c r="B141" s="338"/>
      <c r="C141" s="339"/>
      <c r="D141" s="339"/>
      <c r="E141" s="339"/>
      <c r="F141" s="339"/>
      <c r="G141" s="339"/>
      <c r="H141" s="339"/>
      <c r="I141" s="339"/>
      <c r="J141" s="339"/>
      <c r="K141" s="339"/>
      <c r="L141" s="339"/>
      <c r="M141" s="339"/>
      <c r="N141" s="339"/>
      <c r="O141" s="339"/>
      <c r="P141" s="339"/>
      <c r="Q141" s="339"/>
      <c r="R141" s="339"/>
      <c r="S141" s="339"/>
      <c r="T141" s="339"/>
      <c r="U141" s="339"/>
      <c r="V141" s="339"/>
      <c r="W141" s="339"/>
      <c r="X141" s="339"/>
      <c r="Y141" s="339"/>
      <c r="Z141" s="339"/>
      <c r="AA141" s="339"/>
      <c r="AB141" s="339"/>
      <c r="AC141" s="339"/>
      <c r="AD141" s="339"/>
      <c r="AE141" s="339"/>
      <c r="AF141" s="340"/>
    </row>
    <row r="142" spans="1:32" ht="42.6" customHeight="1" thickTop="1">
      <c r="A142" s="286"/>
      <c r="B142" s="576" t="s">
        <v>239</v>
      </c>
      <c r="C142" s="576"/>
      <c r="D142" s="576"/>
      <c r="E142" s="576"/>
      <c r="F142" s="576"/>
      <c r="G142" s="576"/>
      <c r="H142" s="576"/>
      <c r="I142" s="576"/>
      <c r="J142" s="576"/>
      <c r="K142" s="576"/>
      <c r="L142" s="576"/>
      <c r="M142" s="576"/>
      <c r="N142" s="576"/>
      <c r="O142" s="576"/>
      <c r="P142" s="576"/>
      <c r="Q142" s="576"/>
      <c r="R142" s="576"/>
      <c r="S142" s="576"/>
      <c r="T142" s="576"/>
      <c r="U142" s="576"/>
      <c r="V142" s="576"/>
      <c r="W142" s="576"/>
      <c r="X142" s="576"/>
      <c r="Y142" s="576"/>
      <c r="Z142" s="576"/>
      <c r="AA142" s="576"/>
      <c r="AB142" s="576"/>
      <c r="AC142" s="576"/>
      <c r="AD142" s="576"/>
      <c r="AE142" s="576"/>
      <c r="AF142" s="254"/>
    </row>
    <row r="143" spans="1:32" ht="15.75">
      <c r="A143" s="246"/>
      <c r="B143" s="503" t="s">
        <v>787</v>
      </c>
      <c r="C143" s="503"/>
      <c r="D143" s="503"/>
      <c r="E143" s="503"/>
      <c r="F143" s="503"/>
      <c r="G143" s="503"/>
      <c r="H143" s="503"/>
      <c r="I143" s="503"/>
      <c r="J143" s="503"/>
      <c r="K143" s="503"/>
      <c r="L143" s="503"/>
      <c r="M143" s="503"/>
      <c r="N143" s="503"/>
      <c r="O143" s="503"/>
      <c r="P143" s="503"/>
      <c r="Q143" s="503"/>
      <c r="R143" s="503"/>
      <c r="S143" s="503"/>
      <c r="T143" s="503"/>
      <c r="U143" s="503"/>
      <c r="V143" s="503"/>
      <c r="W143" s="503"/>
      <c r="X143" s="503"/>
      <c r="Y143" s="264"/>
      <c r="Z143" s="261"/>
      <c r="AA143" s="346"/>
      <c r="AB143" s="261" t="s">
        <v>238</v>
      </c>
      <c r="AC143" s="263"/>
      <c r="AD143" s="346"/>
      <c r="AE143" s="261" t="s">
        <v>237</v>
      </c>
      <c r="AF143" s="250"/>
    </row>
    <row r="144" spans="1:32" ht="15.75">
      <c r="A144" s="246"/>
      <c r="B144" s="503"/>
      <c r="C144" s="503"/>
      <c r="D144" s="503"/>
      <c r="E144" s="503"/>
      <c r="F144" s="503"/>
      <c r="G144" s="503"/>
      <c r="H144" s="503"/>
      <c r="I144" s="503"/>
      <c r="J144" s="503"/>
      <c r="K144" s="503"/>
      <c r="L144" s="503"/>
      <c r="M144" s="503"/>
      <c r="N144" s="503"/>
      <c r="O144" s="503"/>
      <c r="P144" s="503"/>
      <c r="Q144" s="503"/>
      <c r="R144" s="503"/>
      <c r="S144" s="503"/>
      <c r="T144" s="503"/>
      <c r="U144" s="503"/>
      <c r="V144" s="503"/>
      <c r="W144" s="503"/>
      <c r="X144" s="503"/>
      <c r="Y144" s="264"/>
      <c r="Z144" s="261"/>
      <c r="AA144" s="303"/>
      <c r="AB144" s="263"/>
      <c r="AC144" s="261"/>
      <c r="AD144" s="303"/>
      <c r="AE144" s="264"/>
      <c r="AF144" s="250"/>
    </row>
    <row r="145" spans="1:32" ht="15.75" customHeight="1">
      <c r="A145" s="246"/>
      <c r="B145" s="503" t="s">
        <v>905</v>
      </c>
      <c r="C145" s="503"/>
      <c r="D145" s="503"/>
      <c r="E145" s="503"/>
      <c r="F145" s="503"/>
      <c r="G145" s="503"/>
      <c r="H145" s="503"/>
      <c r="I145" s="503"/>
      <c r="J145" s="503"/>
      <c r="K145" s="503"/>
      <c r="L145" s="503"/>
      <c r="M145" s="503"/>
      <c r="N145" s="503"/>
      <c r="O145" s="503"/>
      <c r="P145" s="503"/>
      <c r="Q145" s="503"/>
      <c r="R145" s="503"/>
      <c r="S145" s="503"/>
      <c r="T145" s="503"/>
      <c r="U145" s="503"/>
      <c r="V145" s="503"/>
      <c r="W145" s="503"/>
      <c r="X145" s="503"/>
      <c r="Y145" s="503"/>
      <c r="Z145" s="261"/>
      <c r="AA145" s="295"/>
      <c r="AB145" s="261" t="s">
        <v>238</v>
      </c>
      <c r="AC145" s="263"/>
      <c r="AD145" s="295"/>
      <c r="AE145" s="261" t="s">
        <v>237</v>
      </c>
      <c r="AF145" s="250"/>
    </row>
    <row r="146" spans="1:32" ht="15.75">
      <c r="A146" s="246"/>
      <c r="B146" s="503"/>
      <c r="C146" s="503"/>
      <c r="D146" s="503"/>
      <c r="E146" s="503"/>
      <c r="F146" s="503"/>
      <c r="G146" s="503"/>
      <c r="H146" s="503"/>
      <c r="I146" s="503"/>
      <c r="J146" s="503"/>
      <c r="K146" s="503"/>
      <c r="L146" s="503"/>
      <c r="M146" s="503"/>
      <c r="N146" s="503"/>
      <c r="O146" s="503"/>
      <c r="P146" s="503"/>
      <c r="Q146" s="503"/>
      <c r="R146" s="503"/>
      <c r="S146" s="503"/>
      <c r="T146" s="503"/>
      <c r="U146" s="503"/>
      <c r="V146" s="503"/>
      <c r="W146" s="503"/>
      <c r="X146" s="503"/>
      <c r="Y146" s="503"/>
      <c r="Z146" s="261"/>
      <c r="AA146" s="261"/>
      <c r="AB146" s="261"/>
      <c r="AC146" s="263"/>
      <c r="AD146" s="261"/>
      <c r="AE146" s="261"/>
      <c r="AF146" s="250"/>
    </row>
    <row r="147" spans="1:32" ht="42" customHeight="1">
      <c r="A147" s="246"/>
      <c r="B147" s="503" t="s">
        <v>906</v>
      </c>
      <c r="C147" s="503"/>
      <c r="D147" s="503"/>
      <c r="E147" s="503"/>
      <c r="F147" s="503"/>
      <c r="G147" s="503"/>
      <c r="H147" s="503"/>
      <c r="I147" s="503"/>
      <c r="J147" s="503"/>
      <c r="K147" s="503"/>
      <c r="L147" s="503"/>
      <c r="M147" s="503"/>
      <c r="N147" s="503"/>
      <c r="O147" s="503"/>
      <c r="P147" s="503"/>
      <c r="Q147" s="503"/>
      <c r="R147" s="503"/>
      <c r="S147" s="503"/>
      <c r="T147" s="503"/>
      <c r="U147" s="503"/>
      <c r="V147" s="503"/>
      <c r="W147" s="503"/>
      <c r="X147" s="503"/>
      <c r="Y147" s="503"/>
      <c r="Z147" s="503"/>
      <c r="AA147" s="261"/>
      <c r="AB147" s="263"/>
      <c r="AC147" s="261"/>
      <c r="AD147" s="261"/>
      <c r="AE147" s="264"/>
      <c r="AF147" s="250"/>
    </row>
    <row r="148" spans="1:32">
      <c r="A148" s="246"/>
      <c r="B148" s="627" t="s">
        <v>236</v>
      </c>
      <c r="C148" s="627"/>
      <c r="D148" s="627"/>
      <c r="E148" s="627"/>
      <c r="F148" s="627"/>
      <c r="G148" s="627">
        <v>6</v>
      </c>
      <c r="H148" s="627"/>
      <c r="I148" s="633"/>
      <c r="J148" s="633"/>
      <c r="K148" s="633"/>
      <c r="L148" s="633"/>
      <c r="M148" s="633"/>
      <c r="N148" s="633"/>
      <c r="O148" s="633"/>
      <c r="P148" s="633"/>
      <c r="Q148" s="633"/>
      <c r="R148" s="633"/>
      <c r="S148" s="633"/>
      <c r="T148" s="633"/>
      <c r="U148" s="633"/>
      <c r="V148" s="633"/>
      <c r="W148" s="633"/>
      <c r="X148" s="633"/>
      <c r="Y148" s="633"/>
      <c r="Z148" s="633"/>
      <c r="AA148" s="633"/>
      <c r="AB148" s="633"/>
      <c r="AC148" s="288"/>
      <c r="AD148" s="288"/>
      <c r="AE148" s="288"/>
      <c r="AF148" s="250"/>
    </row>
    <row r="149" spans="1:32">
      <c r="A149" s="246"/>
      <c r="B149" s="627"/>
      <c r="C149" s="627"/>
      <c r="D149" s="627"/>
      <c r="E149" s="627"/>
      <c r="F149" s="627"/>
      <c r="G149" s="627"/>
      <c r="H149" s="627"/>
      <c r="I149" s="633"/>
      <c r="J149" s="633"/>
      <c r="K149" s="633"/>
      <c r="L149" s="633"/>
      <c r="M149" s="633"/>
      <c r="N149" s="633"/>
      <c r="O149" s="633"/>
      <c r="P149" s="633"/>
      <c r="Q149" s="633"/>
      <c r="R149" s="633"/>
      <c r="S149" s="633"/>
      <c r="T149" s="633"/>
      <c r="U149" s="633"/>
      <c r="V149" s="633"/>
      <c r="W149" s="633"/>
      <c r="X149" s="633"/>
      <c r="Y149" s="633"/>
      <c r="Z149" s="633"/>
      <c r="AA149" s="633"/>
      <c r="AB149" s="633"/>
      <c r="AC149" s="288"/>
      <c r="AD149" s="288"/>
      <c r="AE149" s="288"/>
      <c r="AF149" s="250"/>
    </row>
    <row r="150" spans="1:32">
      <c r="A150" s="246"/>
      <c r="B150" s="627"/>
      <c r="C150" s="627"/>
      <c r="D150" s="627"/>
      <c r="E150" s="627"/>
      <c r="F150" s="627"/>
      <c r="G150" s="627"/>
      <c r="H150" s="627"/>
      <c r="I150" s="633"/>
      <c r="J150" s="633"/>
      <c r="K150" s="633"/>
      <c r="L150" s="633"/>
      <c r="M150" s="633"/>
      <c r="N150" s="633"/>
      <c r="O150" s="633"/>
      <c r="P150" s="633"/>
      <c r="Q150" s="633"/>
      <c r="R150" s="633"/>
      <c r="S150" s="633"/>
      <c r="T150" s="633"/>
      <c r="U150" s="633"/>
      <c r="V150" s="633"/>
      <c r="W150" s="633"/>
      <c r="X150" s="633"/>
      <c r="Y150" s="633"/>
      <c r="Z150" s="633"/>
      <c r="AA150" s="633"/>
      <c r="AB150" s="633"/>
      <c r="AC150" s="287"/>
      <c r="AD150" s="287"/>
      <c r="AE150" s="287"/>
      <c r="AF150" s="250"/>
    </row>
    <row r="151" spans="1:32">
      <c r="A151" s="246"/>
      <c r="B151" s="627"/>
      <c r="C151" s="627"/>
      <c r="D151" s="627"/>
      <c r="E151" s="627"/>
      <c r="F151" s="627"/>
      <c r="G151" s="627"/>
      <c r="H151" s="627"/>
      <c r="I151" s="633"/>
      <c r="J151" s="633"/>
      <c r="K151" s="633"/>
      <c r="L151" s="633"/>
      <c r="M151" s="633"/>
      <c r="N151" s="633"/>
      <c r="O151" s="633"/>
      <c r="P151" s="633"/>
      <c r="Q151" s="633"/>
      <c r="R151" s="633"/>
      <c r="S151" s="633"/>
      <c r="T151" s="633"/>
      <c r="U151" s="633"/>
      <c r="V151" s="633"/>
      <c r="W151" s="633"/>
      <c r="X151" s="633"/>
      <c r="Y151" s="633"/>
      <c r="Z151" s="633"/>
      <c r="AA151" s="633"/>
      <c r="AB151" s="633"/>
      <c r="AC151" s="287"/>
      <c r="AD151" s="287"/>
      <c r="AE151" s="287"/>
      <c r="AF151" s="250"/>
    </row>
    <row r="152" spans="1:32">
      <c r="A152" s="246"/>
      <c r="B152" s="627" t="s">
        <v>235</v>
      </c>
      <c r="C152" s="627"/>
      <c r="D152" s="627"/>
      <c r="E152" s="627" t="s">
        <v>234</v>
      </c>
      <c r="F152" s="627"/>
      <c r="G152" s="627" t="s">
        <v>233</v>
      </c>
      <c r="H152" s="627"/>
      <c r="I152" s="633"/>
      <c r="J152" s="633"/>
      <c r="K152" s="633"/>
      <c r="L152" s="633"/>
      <c r="M152" s="633"/>
      <c r="N152" s="633"/>
      <c r="O152" s="633"/>
      <c r="P152" s="633"/>
      <c r="Q152" s="633"/>
      <c r="R152" s="633"/>
      <c r="S152" s="632"/>
      <c r="T152" s="632"/>
      <c r="U152" s="632"/>
      <c r="V152" s="632"/>
      <c r="W152" s="632"/>
      <c r="X152" s="632"/>
      <c r="Y152" s="632"/>
      <c r="Z152" s="632"/>
      <c r="AA152" s="632"/>
      <c r="AB152" s="632"/>
      <c r="AC152" s="287"/>
      <c r="AD152" s="287"/>
      <c r="AE152" s="287"/>
      <c r="AF152" s="250"/>
    </row>
    <row r="153" spans="1:32">
      <c r="A153" s="246"/>
      <c r="B153" s="627"/>
      <c r="C153" s="627"/>
      <c r="D153" s="627"/>
      <c r="E153" s="627"/>
      <c r="F153" s="627"/>
      <c r="G153" s="627"/>
      <c r="H153" s="627"/>
      <c r="I153" s="633"/>
      <c r="J153" s="633"/>
      <c r="K153" s="633"/>
      <c r="L153" s="633"/>
      <c r="M153" s="633"/>
      <c r="N153" s="633"/>
      <c r="O153" s="633"/>
      <c r="P153" s="633"/>
      <c r="Q153" s="633"/>
      <c r="R153" s="633"/>
      <c r="S153" s="632"/>
      <c r="T153" s="632"/>
      <c r="U153" s="632"/>
      <c r="V153" s="632"/>
      <c r="W153" s="632"/>
      <c r="X153" s="632"/>
      <c r="Y153" s="632"/>
      <c r="Z153" s="632"/>
      <c r="AA153" s="632"/>
      <c r="AB153" s="632"/>
      <c r="AC153" s="287"/>
      <c r="AD153" s="287"/>
      <c r="AE153" s="287"/>
      <c r="AF153" s="250"/>
    </row>
    <row r="154" spans="1:32">
      <c r="A154" s="246"/>
      <c r="B154" s="627"/>
      <c r="C154" s="627"/>
      <c r="D154" s="627"/>
      <c r="E154" s="627"/>
      <c r="F154" s="627"/>
      <c r="G154" s="627"/>
      <c r="H154" s="627"/>
      <c r="I154" s="633"/>
      <c r="J154" s="633"/>
      <c r="K154" s="633"/>
      <c r="L154" s="633"/>
      <c r="M154" s="633"/>
      <c r="N154" s="633"/>
      <c r="O154" s="633"/>
      <c r="P154" s="633"/>
      <c r="Q154" s="633"/>
      <c r="R154" s="633"/>
      <c r="S154" s="632"/>
      <c r="T154" s="632"/>
      <c r="U154" s="632"/>
      <c r="V154" s="632"/>
      <c r="W154" s="632"/>
      <c r="X154" s="632"/>
      <c r="Y154" s="632"/>
      <c r="Z154" s="632"/>
      <c r="AA154" s="632"/>
      <c r="AB154" s="632"/>
      <c r="AC154" s="287"/>
      <c r="AD154" s="287"/>
      <c r="AE154" s="287"/>
      <c r="AF154" s="250"/>
    </row>
    <row r="155" spans="1:32">
      <c r="A155" s="246"/>
      <c r="B155" s="627"/>
      <c r="C155" s="627"/>
      <c r="D155" s="627"/>
      <c r="E155" s="627"/>
      <c r="F155" s="627"/>
      <c r="G155" s="627"/>
      <c r="H155" s="627"/>
      <c r="I155" s="633"/>
      <c r="J155" s="633"/>
      <c r="K155" s="633"/>
      <c r="L155" s="633"/>
      <c r="M155" s="633"/>
      <c r="N155" s="633"/>
      <c r="O155" s="633"/>
      <c r="P155" s="633"/>
      <c r="Q155" s="633"/>
      <c r="R155" s="633"/>
      <c r="S155" s="632"/>
      <c r="T155" s="632"/>
      <c r="U155" s="632"/>
      <c r="V155" s="632"/>
      <c r="W155" s="632"/>
      <c r="X155" s="632"/>
      <c r="Y155" s="632"/>
      <c r="Z155" s="632"/>
      <c r="AA155" s="632"/>
      <c r="AB155" s="632"/>
      <c r="AC155" s="287"/>
      <c r="AD155" s="287"/>
      <c r="AE155" s="287"/>
      <c r="AF155" s="250"/>
    </row>
    <row r="156" spans="1:32">
      <c r="A156" s="246"/>
      <c r="B156" s="627"/>
      <c r="C156" s="627"/>
      <c r="D156" s="627"/>
      <c r="E156" s="627"/>
      <c r="F156" s="627"/>
      <c r="G156" s="627"/>
      <c r="H156" s="627"/>
      <c r="I156" s="633"/>
      <c r="J156" s="633"/>
      <c r="K156" s="633"/>
      <c r="L156" s="633"/>
      <c r="M156" s="633"/>
      <c r="N156" s="633"/>
      <c r="O156" s="633"/>
      <c r="P156" s="633"/>
      <c r="Q156" s="633"/>
      <c r="R156" s="633"/>
      <c r="S156" s="632"/>
      <c r="T156" s="632"/>
      <c r="U156" s="632"/>
      <c r="V156" s="632"/>
      <c r="W156" s="632"/>
      <c r="X156" s="632"/>
      <c r="Y156" s="632"/>
      <c r="Z156" s="632"/>
      <c r="AA156" s="632"/>
      <c r="AB156" s="632"/>
      <c r="AC156" s="287"/>
      <c r="AD156" s="287"/>
      <c r="AE156" s="287"/>
      <c r="AF156" s="250"/>
    </row>
    <row r="157" spans="1:32">
      <c r="A157" s="246"/>
      <c r="B157" s="627"/>
      <c r="C157" s="627"/>
      <c r="D157" s="627"/>
      <c r="E157" s="627" t="s">
        <v>232</v>
      </c>
      <c r="F157" s="627"/>
      <c r="G157" s="628" t="s">
        <v>231</v>
      </c>
      <c r="H157" s="628"/>
      <c r="I157" s="631"/>
      <c r="J157" s="631"/>
      <c r="K157" s="631"/>
      <c r="L157" s="631"/>
      <c r="M157" s="631"/>
      <c r="N157" s="631"/>
      <c r="O157" s="631"/>
      <c r="P157" s="631"/>
      <c r="Q157" s="632"/>
      <c r="R157" s="632"/>
      <c r="S157" s="632"/>
      <c r="T157" s="632"/>
      <c r="U157" s="632"/>
      <c r="V157" s="632"/>
      <c r="W157" s="632"/>
      <c r="X157" s="632"/>
      <c r="Y157" s="632"/>
      <c r="Z157" s="632"/>
      <c r="AA157" s="632"/>
      <c r="AB157" s="632"/>
      <c r="AC157" s="287"/>
      <c r="AD157" s="287"/>
      <c r="AE157" s="287"/>
      <c r="AF157" s="250"/>
    </row>
    <row r="158" spans="1:32">
      <c r="A158" s="246"/>
      <c r="B158" s="627"/>
      <c r="C158" s="627"/>
      <c r="D158" s="627"/>
      <c r="E158" s="627"/>
      <c r="F158" s="627"/>
      <c r="G158" s="628"/>
      <c r="H158" s="628"/>
      <c r="I158" s="631"/>
      <c r="J158" s="631"/>
      <c r="K158" s="631"/>
      <c r="L158" s="631"/>
      <c r="M158" s="631"/>
      <c r="N158" s="631"/>
      <c r="O158" s="631"/>
      <c r="P158" s="631"/>
      <c r="Q158" s="632"/>
      <c r="R158" s="632"/>
      <c r="S158" s="632"/>
      <c r="T158" s="632"/>
      <c r="U158" s="632"/>
      <c r="V158" s="632"/>
      <c r="W158" s="632"/>
      <c r="X158" s="632"/>
      <c r="Y158" s="632"/>
      <c r="Z158" s="632"/>
      <c r="AA158" s="632"/>
      <c r="AB158" s="632"/>
      <c r="AC158" s="287"/>
      <c r="AD158" s="287"/>
      <c r="AE158" s="287"/>
      <c r="AF158" s="250"/>
    </row>
    <row r="159" spans="1:32" ht="15.75">
      <c r="A159" s="246"/>
      <c r="B159" s="627"/>
      <c r="C159" s="627"/>
      <c r="D159" s="627"/>
      <c r="E159" s="627"/>
      <c r="F159" s="627"/>
      <c r="G159" s="628"/>
      <c r="H159" s="628"/>
      <c r="I159" s="631"/>
      <c r="J159" s="631"/>
      <c r="K159" s="631"/>
      <c r="L159" s="631"/>
      <c r="M159" s="631"/>
      <c r="N159" s="631"/>
      <c r="O159" s="631"/>
      <c r="P159" s="631"/>
      <c r="Q159" s="632"/>
      <c r="R159" s="632"/>
      <c r="S159" s="632"/>
      <c r="T159" s="632"/>
      <c r="U159" s="632"/>
      <c r="V159" s="632"/>
      <c r="W159" s="632"/>
      <c r="X159" s="632"/>
      <c r="Y159" s="632"/>
      <c r="Z159" s="632"/>
      <c r="AA159" s="632"/>
      <c r="AB159" s="632"/>
      <c r="AC159" s="261"/>
      <c r="AD159" s="261"/>
      <c r="AE159" s="264"/>
      <c r="AF159" s="250"/>
    </row>
    <row r="160" spans="1:32" ht="15.75">
      <c r="A160" s="246"/>
      <c r="B160" s="627"/>
      <c r="C160" s="627"/>
      <c r="D160" s="627"/>
      <c r="E160" s="627"/>
      <c r="F160" s="627"/>
      <c r="G160" s="628"/>
      <c r="H160" s="628"/>
      <c r="I160" s="631"/>
      <c r="J160" s="631"/>
      <c r="K160" s="631"/>
      <c r="L160" s="631"/>
      <c r="M160" s="631"/>
      <c r="N160" s="631"/>
      <c r="O160" s="631"/>
      <c r="P160" s="631"/>
      <c r="Q160" s="632"/>
      <c r="R160" s="632"/>
      <c r="S160" s="632"/>
      <c r="T160" s="632"/>
      <c r="U160" s="632"/>
      <c r="V160" s="632"/>
      <c r="W160" s="632"/>
      <c r="X160" s="632"/>
      <c r="Y160" s="632"/>
      <c r="Z160" s="632"/>
      <c r="AA160" s="632"/>
      <c r="AB160" s="632"/>
      <c r="AC160" s="261"/>
      <c r="AD160" s="261"/>
      <c r="AE160" s="264"/>
      <c r="AF160" s="250"/>
    </row>
    <row r="161" spans="1:32" ht="15.75">
      <c r="A161" s="246"/>
      <c r="B161" s="627"/>
      <c r="C161" s="627"/>
      <c r="D161" s="627"/>
      <c r="E161" s="627"/>
      <c r="F161" s="627"/>
      <c r="G161" s="628"/>
      <c r="H161" s="628"/>
      <c r="I161" s="631"/>
      <c r="J161" s="631"/>
      <c r="K161" s="631"/>
      <c r="L161" s="631"/>
      <c r="M161" s="631"/>
      <c r="N161" s="631"/>
      <c r="O161" s="631"/>
      <c r="P161" s="631"/>
      <c r="Q161" s="632"/>
      <c r="R161" s="632"/>
      <c r="S161" s="632"/>
      <c r="T161" s="632"/>
      <c r="U161" s="632"/>
      <c r="V161" s="632"/>
      <c r="W161" s="632"/>
      <c r="X161" s="632"/>
      <c r="Y161" s="632"/>
      <c r="Z161" s="632"/>
      <c r="AA161" s="632"/>
      <c r="AB161" s="632"/>
      <c r="AC161" s="261"/>
      <c r="AD161" s="261"/>
      <c r="AE161" s="264"/>
      <c r="AF161" s="250"/>
    </row>
    <row r="162" spans="1:32" ht="15.75">
      <c r="A162" s="246"/>
      <c r="B162" s="627" t="s">
        <v>194</v>
      </c>
      <c r="C162" s="627"/>
      <c r="D162" s="627"/>
      <c r="E162" s="627"/>
      <c r="F162" s="627"/>
      <c r="G162" s="627">
        <v>4</v>
      </c>
      <c r="H162" s="627"/>
      <c r="I162" s="633"/>
      <c r="J162" s="633"/>
      <c r="K162" s="633"/>
      <c r="L162" s="633"/>
      <c r="M162" s="633"/>
      <c r="N162" s="633"/>
      <c r="O162" s="633"/>
      <c r="P162" s="633"/>
      <c r="Q162" s="629"/>
      <c r="R162" s="629"/>
      <c r="S162" s="629"/>
      <c r="T162" s="629"/>
      <c r="U162" s="629"/>
      <c r="V162" s="629"/>
      <c r="W162" s="629"/>
      <c r="X162" s="629"/>
      <c r="Y162" s="629"/>
      <c r="Z162" s="629"/>
      <c r="AA162" s="630"/>
      <c r="AB162" s="630"/>
      <c r="AC162" s="261"/>
      <c r="AD162" s="261"/>
      <c r="AE162" s="264"/>
      <c r="AF162" s="250"/>
    </row>
    <row r="163" spans="1:32" ht="15.75">
      <c r="A163" s="246"/>
      <c r="B163" s="627"/>
      <c r="C163" s="627"/>
      <c r="D163" s="627"/>
      <c r="E163" s="627"/>
      <c r="F163" s="627"/>
      <c r="G163" s="627"/>
      <c r="H163" s="627"/>
      <c r="I163" s="633"/>
      <c r="J163" s="633"/>
      <c r="K163" s="633"/>
      <c r="L163" s="633"/>
      <c r="M163" s="633"/>
      <c r="N163" s="633"/>
      <c r="O163" s="633"/>
      <c r="P163" s="633"/>
      <c r="Q163" s="629"/>
      <c r="R163" s="629"/>
      <c r="S163" s="629"/>
      <c r="T163" s="629"/>
      <c r="U163" s="629"/>
      <c r="V163" s="629"/>
      <c r="W163" s="629"/>
      <c r="X163" s="629"/>
      <c r="Y163" s="629"/>
      <c r="Z163" s="629"/>
      <c r="AA163" s="630"/>
      <c r="AB163" s="630"/>
      <c r="AC163" s="261"/>
      <c r="AD163" s="261"/>
      <c r="AE163" s="264"/>
      <c r="AF163" s="250"/>
    </row>
    <row r="164" spans="1:32" ht="15.75">
      <c r="A164" s="246"/>
      <c r="B164" s="627"/>
      <c r="C164" s="627"/>
      <c r="D164" s="627"/>
      <c r="E164" s="627"/>
      <c r="F164" s="627"/>
      <c r="G164" s="627"/>
      <c r="H164" s="627"/>
      <c r="I164" s="633"/>
      <c r="J164" s="633"/>
      <c r="K164" s="633"/>
      <c r="L164" s="633"/>
      <c r="M164" s="633"/>
      <c r="N164" s="633"/>
      <c r="O164" s="633"/>
      <c r="P164" s="633"/>
      <c r="Q164" s="629"/>
      <c r="R164" s="629"/>
      <c r="S164" s="629"/>
      <c r="T164" s="629"/>
      <c r="U164" s="629"/>
      <c r="V164" s="629"/>
      <c r="W164" s="629"/>
      <c r="X164" s="629"/>
      <c r="Y164" s="629"/>
      <c r="Z164" s="629"/>
      <c r="AA164" s="630"/>
      <c r="AB164" s="630"/>
      <c r="AC164" s="261"/>
      <c r="AD164" s="261"/>
      <c r="AE164" s="264"/>
      <c r="AF164" s="250"/>
    </row>
    <row r="165" spans="1:32" ht="15.75">
      <c r="A165" s="246"/>
      <c r="B165" s="627"/>
      <c r="C165" s="627"/>
      <c r="D165" s="627"/>
      <c r="E165" s="627"/>
      <c r="F165" s="627"/>
      <c r="G165" s="627"/>
      <c r="H165" s="627"/>
      <c r="I165" s="633"/>
      <c r="J165" s="633"/>
      <c r="K165" s="633"/>
      <c r="L165" s="633"/>
      <c r="M165" s="633"/>
      <c r="N165" s="633"/>
      <c r="O165" s="633"/>
      <c r="P165" s="633"/>
      <c r="Q165" s="629"/>
      <c r="R165" s="629"/>
      <c r="S165" s="629"/>
      <c r="T165" s="629"/>
      <c r="U165" s="629"/>
      <c r="V165" s="629"/>
      <c r="W165" s="629"/>
      <c r="X165" s="629"/>
      <c r="Y165" s="629"/>
      <c r="Z165" s="629"/>
      <c r="AA165" s="630"/>
      <c r="AB165" s="630"/>
      <c r="AC165" s="261"/>
      <c r="AD165" s="261"/>
      <c r="AE165" s="264"/>
      <c r="AF165" s="250"/>
    </row>
    <row r="166" spans="1:32" ht="15.75">
      <c r="A166" s="246"/>
      <c r="B166" s="627" t="s">
        <v>230</v>
      </c>
      <c r="C166" s="627"/>
      <c r="D166" s="627"/>
      <c r="E166" s="627" t="s">
        <v>229</v>
      </c>
      <c r="F166" s="627"/>
      <c r="G166" s="627" t="s">
        <v>228</v>
      </c>
      <c r="H166" s="627"/>
      <c r="I166" s="629"/>
      <c r="J166" s="629"/>
      <c r="K166" s="629"/>
      <c r="L166" s="629"/>
      <c r="M166" s="629"/>
      <c r="N166" s="629"/>
      <c r="O166" s="629"/>
      <c r="P166" s="629"/>
      <c r="Q166" s="629"/>
      <c r="R166" s="629"/>
      <c r="S166" s="629"/>
      <c r="T166" s="629"/>
      <c r="U166" s="629"/>
      <c r="V166" s="629"/>
      <c r="W166" s="629"/>
      <c r="X166" s="629"/>
      <c r="Y166" s="629"/>
      <c r="Z166" s="629"/>
      <c r="AA166" s="630"/>
      <c r="AB166" s="630"/>
      <c r="AC166" s="261"/>
      <c r="AD166" s="261"/>
      <c r="AE166" s="264"/>
      <c r="AF166" s="250"/>
    </row>
    <row r="167" spans="1:32" ht="15.75">
      <c r="A167" s="246"/>
      <c r="B167" s="627"/>
      <c r="C167" s="627"/>
      <c r="D167" s="627"/>
      <c r="E167" s="627"/>
      <c r="F167" s="627"/>
      <c r="G167" s="627"/>
      <c r="H167" s="627"/>
      <c r="I167" s="629"/>
      <c r="J167" s="629"/>
      <c r="K167" s="629"/>
      <c r="L167" s="629"/>
      <c r="M167" s="629"/>
      <c r="N167" s="629"/>
      <c r="O167" s="629"/>
      <c r="P167" s="629"/>
      <c r="Q167" s="629"/>
      <c r="R167" s="629"/>
      <c r="S167" s="629"/>
      <c r="T167" s="629"/>
      <c r="U167" s="629"/>
      <c r="V167" s="629"/>
      <c r="W167" s="629"/>
      <c r="X167" s="629"/>
      <c r="Y167" s="629"/>
      <c r="Z167" s="629"/>
      <c r="AA167" s="630"/>
      <c r="AB167" s="630"/>
      <c r="AC167" s="261"/>
      <c r="AD167" s="261"/>
      <c r="AE167" s="264"/>
      <c r="AF167" s="250"/>
    </row>
    <row r="168" spans="1:32" ht="15.75">
      <c r="A168" s="246"/>
      <c r="B168" s="627"/>
      <c r="C168" s="627"/>
      <c r="D168" s="627"/>
      <c r="E168" s="627"/>
      <c r="F168" s="627"/>
      <c r="G168" s="627"/>
      <c r="H168" s="627"/>
      <c r="I168" s="629"/>
      <c r="J168" s="629"/>
      <c r="K168" s="629"/>
      <c r="L168" s="629"/>
      <c r="M168" s="629"/>
      <c r="N168" s="629"/>
      <c r="O168" s="629"/>
      <c r="P168" s="629"/>
      <c r="Q168" s="629"/>
      <c r="R168" s="629"/>
      <c r="S168" s="629"/>
      <c r="T168" s="629"/>
      <c r="U168" s="629"/>
      <c r="V168" s="629"/>
      <c r="W168" s="629"/>
      <c r="X168" s="629"/>
      <c r="Y168" s="629"/>
      <c r="Z168" s="629"/>
      <c r="AA168" s="630"/>
      <c r="AB168" s="630"/>
      <c r="AC168" s="261"/>
      <c r="AD168" s="261"/>
      <c r="AE168" s="264"/>
      <c r="AF168" s="250"/>
    </row>
    <row r="169" spans="1:32" ht="15.75">
      <c r="A169" s="246"/>
      <c r="B169" s="627"/>
      <c r="C169" s="627"/>
      <c r="D169" s="627"/>
      <c r="E169" s="627"/>
      <c r="F169" s="627"/>
      <c r="G169" s="627"/>
      <c r="H169" s="627"/>
      <c r="I169" s="629"/>
      <c r="J169" s="629"/>
      <c r="K169" s="629"/>
      <c r="L169" s="629"/>
      <c r="M169" s="629"/>
      <c r="N169" s="629"/>
      <c r="O169" s="629"/>
      <c r="P169" s="629"/>
      <c r="Q169" s="629"/>
      <c r="R169" s="629"/>
      <c r="S169" s="629"/>
      <c r="T169" s="629"/>
      <c r="U169" s="629"/>
      <c r="V169" s="629"/>
      <c r="W169" s="629"/>
      <c r="X169" s="629"/>
      <c r="Y169" s="629"/>
      <c r="Z169" s="629"/>
      <c r="AA169" s="630"/>
      <c r="AB169" s="630"/>
      <c r="AC169" s="261"/>
      <c r="AD169" s="261"/>
      <c r="AE169" s="264"/>
      <c r="AF169" s="250"/>
    </row>
    <row r="170" spans="1:32" ht="15.75">
      <c r="A170" s="246"/>
      <c r="B170" s="627"/>
      <c r="C170" s="627"/>
      <c r="D170" s="627"/>
      <c r="E170" s="627" t="s">
        <v>227</v>
      </c>
      <c r="F170" s="627"/>
      <c r="G170" s="627" t="s">
        <v>204</v>
      </c>
      <c r="H170" s="627"/>
      <c r="I170" s="629"/>
      <c r="J170" s="629"/>
      <c r="K170" s="629"/>
      <c r="L170" s="629"/>
      <c r="M170" s="629"/>
      <c r="N170" s="629"/>
      <c r="O170" s="629"/>
      <c r="P170" s="629"/>
      <c r="Q170" s="629"/>
      <c r="R170" s="629"/>
      <c r="S170" s="629"/>
      <c r="T170" s="629"/>
      <c r="U170" s="629"/>
      <c r="V170" s="629"/>
      <c r="W170" s="629"/>
      <c r="X170" s="629"/>
      <c r="Y170" s="629"/>
      <c r="Z170" s="629"/>
      <c r="AA170" s="630"/>
      <c r="AB170" s="630"/>
      <c r="AC170" s="261"/>
      <c r="AD170" s="261"/>
      <c r="AE170" s="264"/>
      <c r="AF170" s="250"/>
    </row>
    <row r="171" spans="1:32" ht="15.75">
      <c r="A171" s="246"/>
      <c r="B171" s="627"/>
      <c r="C171" s="627"/>
      <c r="D171" s="627"/>
      <c r="E171" s="627"/>
      <c r="F171" s="627"/>
      <c r="G171" s="627"/>
      <c r="H171" s="627"/>
      <c r="I171" s="629"/>
      <c r="J171" s="629"/>
      <c r="K171" s="629"/>
      <c r="L171" s="629"/>
      <c r="M171" s="629"/>
      <c r="N171" s="629"/>
      <c r="O171" s="629"/>
      <c r="P171" s="629"/>
      <c r="Q171" s="629"/>
      <c r="R171" s="629"/>
      <c r="S171" s="629"/>
      <c r="T171" s="629"/>
      <c r="U171" s="629"/>
      <c r="V171" s="629"/>
      <c r="W171" s="629"/>
      <c r="X171" s="629"/>
      <c r="Y171" s="629"/>
      <c r="Z171" s="629"/>
      <c r="AA171" s="630"/>
      <c r="AB171" s="630"/>
      <c r="AC171" s="261"/>
      <c r="AD171" s="261"/>
      <c r="AE171" s="264"/>
      <c r="AF171" s="250"/>
    </row>
    <row r="172" spans="1:32" ht="15.75">
      <c r="A172" s="246"/>
      <c r="B172" s="627"/>
      <c r="C172" s="627"/>
      <c r="D172" s="627"/>
      <c r="E172" s="627"/>
      <c r="F172" s="627"/>
      <c r="G172" s="627"/>
      <c r="H172" s="627"/>
      <c r="I172" s="629"/>
      <c r="J172" s="629"/>
      <c r="K172" s="629"/>
      <c r="L172" s="629"/>
      <c r="M172" s="629"/>
      <c r="N172" s="629"/>
      <c r="O172" s="629"/>
      <c r="P172" s="629"/>
      <c r="Q172" s="629"/>
      <c r="R172" s="629"/>
      <c r="S172" s="629"/>
      <c r="T172" s="629"/>
      <c r="U172" s="629"/>
      <c r="V172" s="629"/>
      <c r="W172" s="629"/>
      <c r="X172" s="629"/>
      <c r="Y172" s="629"/>
      <c r="Z172" s="629"/>
      <c r="AA172" s="630"/>
      <c r="AB172" s="630"/>
      <c r="AC172" s="261"/>
      <c r="AD172" s="261"/>
      <c r="AE172" s="264"/>
      <c r="AF172" s="250"/>
    </row>
    <row r="173" spans="1:32" ht="15.75">
      <c r="A173" s="246"/>
      <c r="B173" s="627"/>
      <c r="C173" s="627"/>
      <c r="D173" s="627"/>
      <c r="E173" s="627"/>
      <c r="F173" s="627"/>
      <c r="G173" s="627"/>
      <c r="H173" s="627"/>
      <c r="I173" s="629"/>
      <c r="J173" s="629"/>
      <c r="K173" s="629"/>
      <c r="L173" s="629"/>
      <c r="M173" s="629"/>
      <c r="N173" s="629"/>
      <c r="O173" s="629"/>
      <c r="P173" s="629"/>
      <c r="Q173" s="629"/>
      <c r="R173" s="629"/>
      <c r="S173" s="629"/>
      <c r="T173" s="629"/>
      <c r="U173" s="629"/>
      <c r="V173" s="629"/>
      <c r="W173" s="629"/>
      <c r="X173" s="629"/>
      <c r="Y173" s="629"/>
      <c r="Z173" s="629"/>
      <c r="AA173" s="630"/>
      <c r="AB173" s="630"/>
      <c r="AC173" s="261"/>
      <c r="AD173" s="261"/>
      <c r="AE173" s="264"/>
      <c r="AF173" s="250"/>
    </row>
    <row r="174" spans="1:32" ht="15.75">
      <c r="A174" s="246"/>
      <c r="B174" s="627" t="s">
        <v>226</v>
      </c>
      <c r="C174" s="627"/>
      <c r="D174" s="627"/>
      <c r="E174" s="627"/>
      <c r="F174" s="627"/>
      <c r="G174" s="627">
        <v>2</v>
      </c>
      <c r="H174" s="627"/>
      <c r="I174" s="629"/>
      <c r="J174" s="629"/>
      <c r="K174" s="629"/>
      <c r="L174" s="629"/>
      <c r="M174" s="629"/>
      <c r="N174" s="629"/>
      <c r="O174" s="629"/>
      <c r="P174" s="629"/>
      <c r="Q174" s="629"/>
      <c r="R174" s="629"/>
      <c r="S174" s="629"/>
      <c r="T174" s="629"/>
      <c r="U174" s="629"/>
      <c r="V174" s="629"/>
      <c r="W174" s="629"/>
      <c r="X174" s="629"/>
      <c r="Y174" s="629"/>
      <c r="Z174" s="629"/>
      <c r="AA174" s="630"/>
      <c r="AB174" s="630"/>
      <c r="AC174" s="261"/>
      <c r="AD174" s="261"/>
      <c r="AE174" s="264"/>
      <c r="AF174" s="250"/>
    </row>
    <row r="175" spans="1:32" ht="15.75">
      <c r="A175" s="246"/>
      <c r="B175" s="627"/>
      <c r="C175" s="627"/>
      <c r="D175" s="627"/>
      <c r="E175" s="627"/>
      <c r="F175" s="627"/>
      <c r="G175" s="627"/>
      <c r="H175" s="627"/>
      <c r="I175" s="629"/>
      <c r="J175" s="629"/>
      <c r="K175" s="629"/>
      <c r="L175" s="629"/>
      <c r="M175" s="629"/>
      <c r="N175" s="629"/>
      <c r="O175" s="629"/>
      <c r="P175" s="629"/>
      <c r="Q175" s="629"/>
      <c r="R175" s="629"/>
      <c r="S175" s="629"/>
      <c r="T175" s="629"/>
      <c r="U175" s="629"/>
      <c r="V175" s="629"/>
      <c r="W175" s="629"/>
      <c r="X175" s="629"/>
      <c r="Y175" s="629"/>
      <c r="Z175" s="629"/>
      <c r="AA175" s="630"/>
      <c r="AB175" s="630"/>
      <c r="AC175" s="261"/>
      <c r="AD175" s="261"/>
      <c r="AE175" s="264"/>
      <c r="AF175" s="250"/>
    </row>
    <row r="176" spans="1:32" ht="15.75">
      <c r="A176" s="246"/>
      <c r="B176" s="627"/>
      <c r="C176" s="627"/>
      <c r="D176" s="627"/>
      <c r="E176" s="627"/>
      <c r="F176" s="627"/>
      <c r="G176" s="627"/>
      <c r="H176" s="627"/>
      <c r="I176" s="629"/>
      <c r="J176" s="629"/>
      <c r="K176" s="629"/>
      <c r="L176" s="629"/>
      <c r="M176" s="629"/>
      <c r="N176" s="629"/>
      <c r="O176" s="629"/>
      <c r="P176" s="629"/>
      <c r="Q176" s="629"/>
      <c r="R176" s="629"/>
      <c r="S176" s="629"/>
      <c r="T176" s="629"/>
      <c r="U176" s="629"/>
      <c r="V176" s="629"/>
      <c r="W176" s="629"/>
      <c r="X176" s="629"/>
      <c r="Y176" s="629"/>
      <c r="Z176" s="629"/>
      <c r="AA176" s="630"/>
      <c r="AB176" s="630"/>
      <c r="AC176" s="261"/>
      <c r="AD176" s="261"/>
      <c r="AE176" s="264"/>
      <c r="AF176" s="250"/>
    </row>
    <row r="177" spans="1:32" ht="15.75">
      <c r="A177" s="246"/>
      <c r="B177" s="627"/>
      <c r="C177" s="627"/>
      <c r="D177" s="627"/>
      <c r="E177" s="627"/>
      <c r="F177" s="627"/>
      <c r="G177" s="627"/>
      <c r="H177" s="627"/>
      <c r="I177" s="629"/>
      <c r="J177" s="629"/>
      <c r="K177" s="629"/>
      <c r="L177" s="629"/>
      <c r="M177" s="629"/>
      <c r="N177" s="629"/>
      <c r="O177" s="629"/>
      <c r="P177" s="629"/>
      <c r="Q177" s="629"/>
      <c r="R177" s="629"/>
      <c r="S177" s="629"/>
      <c r="T177" s="629"/>
      <c r="U177" s="629"/>
      <c r="V177" s="629"/>
      <c r="W177" s="629"/>
      <c r="X177" s="629"/>
      <c r="Y177" s="629"/>
      <c r="Z177" s="629"/>
      <c r="AA177" s="630"/>
      <c r="AB177" s="630"/>
      <c r="AC177" s="261"/>
      <c r="AD177" s="261"/>
      <c r="AE177" s="264"/>
      <c r="AF177" s="250"/>
    </row>
    <row r="178" spans="1:32" ht="15.75">
      <c r="A178" s="246"/>
      <c r="B178" s="627"/>
      <c r="C178" s="627"/>
      <c r="D178" s="627"/>
      <c r="E178" s="627"/>
      <c r="F178" s="627"/>
      <c r="G178" s="627"/>
      <c r="H178" s="627"/>
      <c r="I178" s="629"/>
      <c r="J178" s="629"/>
      <c r="K178" s="629"/>
      <c r="L178" s="629"/>
      <c r="M178" s="629"/>
      <c r="N178" s="629"/>
      <c r="O178" s="629"/>
      <c r="P178" s="629"/>
      <c r="Q178" s="629"/>
      <c r="R178" s="629"/>
      <c r="S178" s="629"/>
      <c r="T178" s="629"/>
      <c r="U178" s="629"/>
      <c r="V178" s="629"/>
      <c r="W178" s="629"/>
      <c r="X178" s="629"/>
      <c r="Y178" s="629"/>
      <c r="Z178" s="629"/>
      <c r="AA178" s="630"/>
      <c r="AB178" s="630"/>
      <c r="AC178" s="261"/>
      <c r="AD178" s="261"/>
      <c r="AE178" s="264"/>
      <c r="AF178" s="250"/>
    </row>
    <row r="179" spans="1:32" ht="15.75">
      <c r="A179" s="246"/>
      <c r="B179" s="627" t="s">
        <v>225</v>
      </c>
      <c r="C179" s="627"/>
      <c r="D179" s="627"/>
      <c r="E179" s="627"/>
      <c r="F179" s="627"/>
      <c r="G179" s="627">
        <v>1</v>
      </c>
      <c r="H179" s="627"/>
      <c r="I179" s="629"/>
      <c r="J179" s="629"/>
      <c r="K179" s="629"/>
      <c r="L179" s="629"/>
      <c r="M179" s="629"/>
      <c r="N179" s="629"/>
      <c r="O179" s="629"/>
      <c r="P179" s="629"/>
      <c r="Q179" s="629"/>
      <c r="R179" s="629"/>
      <c r="S179" s="629"/>
      <c r="T179" s="629"/>
      <c r="U179" s="629"/>
      <c r="V179" s="629"/>
      <c r="W179" s="629"/>
      <c r="X179" s="629"/>
      <c r="Y179" s="629"/>
      <c r="Z179" s="629"/>
      <c r="AA179" s="630"/>
      <c r="AB179" s="630"/>
      <c r="AC179" s="261"/>
      <c r="AD179" s="261"/>
      <c r="AE179" s="264"/>
      <c r="AF179" s="250"/>
    </row>
    <row r="180" spans="1:32" ht="15.75">
      <c r="A180" s="246"/>
      <c r="B180" s="627"/>
      <c r="C180" s="627"/>
      <c r="D180" s="627"/>
      <c r="E180" s="627"/>
      <c r="F180" s="627"/>
      <c r="G180" s="627"/>
      <c r="H180" s="627"/>
      <c r="I180" s="629"/>
      <c r="J180" s="629"/>
      <c r="K180" s="629"/>
      <c r="L180" s="629"/>
      <c r="M180" s="629"/>
      <c r="N180" s="629"/>
      <c r="O180" s="629"/>
      <c r="P180" s="629"/>
      <c r="Q180" s="629"/>
      <c r="R180" s="629"/>
      <c r="S180" s="629"/>
      <c r="T180" s="629"/>
      <c r="U180" s="629"/>
      <c r="V180" s="629"/>
      <c r="W180" s="629"/>
      <c r="X180" s="629"/>
      <c r="Y180" s="629"/>
      <c r="Z180" s="629"/>
      <c r="AA180" s="630"/>
      <c r="AB180" s="630"/>
      <c r="AC180" s="261"/>
      <c r="AD180" s="261"/>
      <c r="AE180" s="264"/>
      <c r="AF180" s="250"/>
    </row>
    <row r="181" spans="1:32" ht="15.75">
      <c r="A181" s="246"/>
      <c r="B181" s="627"/>
      <c r="C181" s="627"/>
      <c r="D181" s="627"/>
      <c r="E181" s="627"/>
      <c r="F181" s="627"/>
      <c r="G181" s="627"/>
      <c r="H181" s="627"/>
      <c r="I181" s="629"/>
      <c r="J181" s="629"/>
      <c r="K181" s="629"/>
      <c r="L181" s="629"/>
      <c r="M181" s="629"/>
      <c r="N181" s="629"/>
      <c r="O181" s="629"/>
      <c r="P181" s="629"/>
      <c r="Q181" s="629"/>
      <c r="R181" s="629"/>
      <c r="S181" s="629"/>
      <c r="T181" s="629"/>
      <c r="U181" s="629"/>
      <c r="V181" s="629"/>
      <c r="W181" s="629"/>
      <c r="X181" s="629"/>
      <c r="Y181" s="629"/>
      <c r="Z181" s="629"/>
      <c r="AA181" s="630"/>
      <c r="AB181" s="630"/>
      <c r="AC181" s="261"/>
      <c r="AD181" s="261"/>
      <c r="AE181" s="264"/>
      <c r="AF181" s="250"/>
    </row>
    <row r="182" spans="1:32" ht="15.75">
      <c r="A182" s="246"/>
      <c r="B182" s="627"/>
      <c r="C182" s="627"/>
      <c r="D182" s="627"/>
      <c r="E182" s="627"/>
      <c r="F182" s="627"/>
      <c r="G182" s="627"/>
      <c r="H182" s="627"/>
      <c r="I182" s="629"/>
      <c r="J182" s="629"/>
      <c r="K182" s="629"/>
      <c r="L182" s="629"/>
      <c r="M182" s="629"/>
      <c r="N182" s="629"/>
      <c r="O182" s="629"/>
      <c r="P182" s="629"/>
      <c r="Q182" s="629"/>
      <c r="R182" s="629"/>
      <c r="S182" s="629"/>
      <c r="T182" s="629"/>
      <c r="U182" s="629"/>
      <c r="V182" s="629"/>
      <c r="W182" s="629"/>
      <c r="X182" s="629"/>
      <c r="Y182" s="629"/>
      <c r="Z182" s="629"/>
      <c r="AA182" s="630"/>
      <c r="AB182" s="630"/>
      <c r="AC182" s="261"/>
      <c r="AD182" s="261"/>
      <c r="AE182" s="264"/>
      <c r="AF182" s="250"/>
    </row>
    <row r="183" spans="1:32" ht="15.75">
      <c r="A183" s="246"/>
      <c r="B183" s="627" t="s">
        <v>224</v>
      </c>
      <c r="C183" s="627"/>
      <c r="D183" s="627"/>
      <c r="E183" s="627"/>
      <c r="F183" s="627"/>
      <c r="G183" s="627"/>
      <c r="H183" s="627"/>
      <c r="I183" s="627" t="s">
        <v>223</v>
      </c>
      <c r="J183" s="627"/>
      <c r="K183" s="627" t="s">
        <v>222</v>
      </c>
      <c r="L183" s="627"/>
      <c r="M183" s="627" t="s">
        <v>221</v>
      </c>
      <c r="N183" s="627"/>
      <c r="O183" s="627" t="s">
        <v>220</v>
      </c>
      <c r="P183" s="627"/>
      <c r="Q183" s="627" t="s">
        <v>219</v>
      </c>
      <c r="R183" s="627"/>
      <c r="S183" s="627" t="s">
        <v>218</v>
      </c>
      <c r="T183" s="627"/>
      <c r="U183" s="627" t="s">
        <v>217</v>
      </c>
      <c r="V183" s="627"/>
      <c r="W183" s="627" t="s">
        <v>216</v>
      </c>
      <c r="X183" s="627"/>
      <c r="Y183" s="627" t="s">
        <v>215</v>
      </c>
      <c r="Z183" s="627"/>
      <c r="AA183" s="628" t="s">
        <v>214</v>
      </c>
      <c r="AB183" s="628"/>
      <c r="AC183" s="261"/>
      <c r="AD183" s="261"/>
      <c r="AE183" s="264"/>
      <c r="AF183" s="250"/>
    </row>
    <row r="184" spans="1:32" ht="15.75">
      <c r="A184" s="246"/>
      <c r="B184" s="627"/>
      <c r="C184" s="627"/>
      <c r="D184" s="627"/>
      <c r="E184" s="627"/>
      <c r="F184" s="627"/>
      <c r="G184" s="627"/>
      <c r="H184" s="627"/>
      <c r="I184" s="627"/>
      <c r="J184" s="627"/>
      <c r="K184" s="627"/>
      <c r="L184" s="627"/>
      <c r="M184" s="627"/>
      <c r="N184" s="627"/>
      <c r="O184" s="627"/>
      <c r="P184" s="627"/>
      <c r="Q184" s="627"/>
      <c r="R184" s="627"/>
      <c r="S184" s="627"/>
      <c r="T184" s="627"/>
      <c r="U184" s="627"/>
      <c r="V184" s="627"/>
      <c r="W184" s="627"/>
      <c r="X184" s="627"/>
      <c r="Y184" s="627"/>
      <c r="Z184" s="627"/>
      <c r="AA184" s="628"/>
      <c r="AB184" s="628"/>
      <c r="AC184" s="261"/>
      <c r="AD184" s="261"/>
      <c r="AE184" s="264"/>
      <c r="AF184" s="250"/>
    </row>
    <row r="185" spans="1:32" ht="31.5" customHeight="1">
      <c r="A185" s="291"/>
      <c r="B185" s="503" t="s">
        <v>213</v>
      </c>
      <c r="C185" s="503"/>
      <c r="D185" s="503"/>
      <c r="E185" s="503"/>
      <c r="F185" s="503"/>
      <c r="G185" s="503"/>
      <c r="H185" s="503"/>
      <c r="I185" s="503"/>
      <c r="J185" s="503"/>
      <c r="K185" s="503"/>
      <c r="L185" s="503"/>
      <c r="M185" s="503"/>
      <c r="N185" s="503"/>
      <c r="O185" s="503"/>
      <c r="P185" s="503"/>
      <c r="Q185" s="503"/>
      <c r="R185" s="503"/>
      <c r="S185" s="503"/>
      <c r="T185" s="503"/>
      <c r="U185" s="503"/>
      <c r="V185" s="503"/>
      <c r="W185" s="503"/>
      <c r="X185" s="503"/>
      <c r="Y185" s="503"/>
      <c r="Z185" s="503"/>
      <c r="AA185" s="503"/>
      <c r="AB185" s="503"/>
      <c r="AC185" s="503"/>
      <c r="AD185" s="503"/>
      <c r="AE185" s="503"/>
      <c r="AF185" s="292"/>
    </row>
    <row r="186" spans="1:32" ht="15.75">
      <c r="A186" s="291"/>
      <c r="B186" s="576" t="s">
        <v>914</v>
      </c>
      <c r="C186" s="623"/>
      <c r="D186" s="623"/>
      <c r="E186" s="623"/>
      <c r="F186" s="623"/>
      <c r="G186" s="623"/>
      <c r="H186" s="623"/>
      <c r="I186" s="623"/>
      <c r="J186" s="623"/>
      <c r="K186" s="623"/>
      <c r="L186" s="623"/>
      <c r="M186" s="623"/>
      <c r="N186" s="623"/>
      <c r="O186" s="623"/>
      <c r="P186" s="623"/>
      <c r="Q186" s="623"/>
      <c r="R186" s="623"/>
      <c r="S186" s="623"/>
      <c r="T186" s="623"/>
      <c r="U186" s="623"/>
      <c r="V186" s="623"/>
      <c r="W186" s="623"/>
      <c r="X186" s="623"/>
      <c r="Y186" s="623"/>
      <c r="Z186" s="623"/>
      <c r="AA186" s="623"/>
      <c r="AB186" s="623"/>
      <c r="AC186" s="623"/>
      <c r="AD186" s="623"/>
      <c r="AE186" s="623"/>
      <c r="AF186" s="292"/>
    </row>
    <row r="187" spans="1:32">
      <c r="A187" s="246"/>
      <c r="B187" s="624"/>
      <c r="C187" s="625"/>
      <c r="D187" s="625"/>
      <c r="E187" s="625"/>
      <c r="F187" s="625"/>
      <c r="G187" s="625"/>
      <c r="H187" s="625"/>
      <c r="I187" s="625"/>
      <c r="J187" s="625"/>
      <c r="K187" s="625"/>
      <c r="L187" s="625"/>
      <c r="M187" s="625"/>
      <c r="N187" s="625"/>
      <c r="O187" s="625"/>
      <c r="P187" s="625"/>
      <c r="Q187" s="625"/>
      <c r="R187" s="625"/>
      <c r="S187" s="625"/>
      <c r="T187" s="625"/>
      <c r="U187" s="625"/>
      <c r="V187" s="625"/>
      <c r="W187" s="625"/>
      <c r="X187" s="625"/>
      <c r="Y187" s="625"/>
      <c r="Z187" s="625"/>
      <c r="AA187" s="625"/>
      <c r="AB187" s="625"/>
      <c r="AC187" s="625"/>
      <c r="AD187" s="625"/>
      <c r="AE187" s="626"/>
      <c r="AF187" s="250"/>
    </row>
    <row r="188" spans="1:32" ht="15.75">
      <c r="A188" s="246"/>
      <c r="B188" s="576" t="s">
        <v>913</v>
      </c>
      <c r="C188" s="576"/>
      <c r="D188" s="576"/>
      <c r="E188" s="576"/>
      <c r="F188" s="576"/>
      <c r="G188" s="576"/>
      <c r="H188" s="576"/>
      <c r="I188" s="576"/>
      <c r="J188" s="576"/>
      <c r="K188" s="576"/>
      <c r="L188" s="576"/>
      <c r="M188" s="576"/>
      <c r="N188" s="576"/>
      <c r="O188" s="576"/>
      <c r="P188" s="576"/>
      <c r="Q188" s="576"/>
      <c r="R188" s="576"/>
      <c r="S188" s="576"/>
      <c r="T188" s="576"/>
      <c r="U188" s="576"/>
      <c r="V188" s="576"/>
      <c r="W188" s="576"/>
      <c r="X188" s="576"/>
      <c r="Y188" s="576"/>
      <c r="Z188" s="576"/>
      <c r="AA188" s="576"/>
      <c r="AB188" s="576"/>
      <c r="AC188" s="576"/>
      <c r="AD188" s="576"/>
      <c r="AE188" s="576"/>
      <c r="AF188" s="250"/>
    </row>
    <row r="189" spans="1:32">
      <c r="A189" s="246"/>
      <c r="B189" s="624"/>
      <c r="C189" s="625"/>
      <c r="D189" s="625"/>
      <c r="E189" s="625"/>
      <c r="F189" s="625"/>
      <c r="G189" s="625"/>
      <c r="H189" s="625"/>
      <c r="I189" s="625"/>
      <c r="J189" s="625"/>
      <c r="K189" s="625"/>
      <c r="L189" s="625"/>
      <c r="M189" s="625"/>
      <c r="N189" s="625"/>
      <c r="O189" s="625"/>
      <c r="P189" s="625"/>
      <c r="Q189" s="625"/>
      <c r="R189" s="625"/>
      <c r="S189" s="625"/>
      <c r="T189" s="625"/>
      <c r="U189" s="625"/>
      <c r="V189" s="625"/>
      <c r="W189" s="625"/>
      <c r="X189" s="625"/>
      <c r="Y189" s="625"/>
      <c r="Z189" s="625"/>
      <c r="AA189" s="625"/>
      <c r="AB189" s="625"/>
      <c r="AC189" s="625"/>
      <c r="AD189" s="625"/>
      <c r="AE189" s="626"/>
      <c r="AF189" s="250"/>
    </row>
    <row r="190" spans="1:32" ht="15.75">
      <c r="A190" s="246"/>
      <c r="B190" s="576" t="s">
        <v>912</v>
      </c>
      <c r="C190" s="576"/>
      <c r="D190" s="576"/>
      <c r="E190" s="576"/>
      <c r="F190" s="576"/>
      <c r="G190" s="576"/>
      <c r="H190" s="576"/>
      <c r="I190" s="576"/>
      <c r="J190" s="576"/>
      <c r="K190" s="576"/>
      <c r="L190" s="576"/>
      <c r="M190" s="576"/>
      <c r="N190" s="576"/>
      <c r="O190" s="576"/>
      <c r="P190" s="576"/>
      <c r="Q190" s="576"/>
      <c r="R190" s="576"/>
      <c r="S190" s="576"/>
      <c r="T190" s="576"/>
      <c r="U190" s="576"/>
      <c r="V190" s="576"/>
      <c r="W190" s="576"/>
      <c r="X190" s="576"/>
      <c r="Y190" s="576"/>
      <c r="Z190" s="576"/>
      <c r="AA190" s="576"/>
      <c r="AB190" s="576"/>
      <c r="AC190" s="576"/>
      <c r="AD190" s="576"/>
      <c r="AE190" s="576"/>
      <c r="AF190" s="250"/>
    </row>
    <row r="191" spans="1:32">
      <c r="A191" s="246"/>
      <c r="B191" s="602"/>
      <c r="C191" s="602"/>
      <c r="D191" s="602"/>
      <c r="E191" s="602"/>
      <c r="F191" s="602"/>
      <c r="G191" s="602"/>
      <c r="H191" s="602"/>
      <c r="I191" s="602"/>
      <c r="J191" s="602"/>
      <c r="K191" s="602"/>
      <c r="L191" s="602"/>
      <c r="M191" s="602"/>
      <c r="N191" s="602"/>
      <c r="O191" s="602"/>
      <c r="P191" s="602"/>
      <c r="Q191" s="602"/>
      <c r="R191" s="602"/>
      <c r="S191" s="602"/>
      <c r="T191" s="602"/>
      <c r="U191" s="602"/>
      <c r="V191" s="602"/>
      <c r="W191" s="602"/>
      <c r="X191" s="602"/>
      <c r="Y191" s="602"/>
      <c r="Z191" s="602"/>
      <c r="AA191" s="602"/>
      <c r="AB191" s="602"/>
      <c r="AC191" s="602"/>
      <c r="AD191" s="602"/>
      <c r="AE191" s="602"/>
      <c r="AF191" s="250"/>
    </row>
    <row r="192" spans="1:32" ht="15.75">
      <c r="A192" s="246"/>
      <c r="B192" s="576" t="s">
        <v>911</v>
      </c>
      <c r="C192" s="576"/>
      <c r="D192" s="576"/>
      <c r="E192" s="576"/>
      <c r="F192" s="576"/>
      <c r="G192" s="576"/>
      <c r="H192" s="576"/>
      <c r="I192" s="576"/>
      <c r="J192" s="576"/>
      <c r="K192" s="576"/>
      <c r="L192" s="576"/>
      <c r="M192" s="576"/>
      <c r="N192" s="576"/>
      <c r="O192" s="576"/>
      <c r="P192" s="576"/>
      <c r="Q192" s="576"/>
      <c r="R192" s="576"/>
      <c r="S192" s="576"/>
      <c r="T192" s="576"/>
      <c r="U192" s="576"/>
      <c r="V192" s="576"/>
      <c r="W192" s="576"/>
      <c r="X192" s="576"/>
      <c r="Y192" s="576"/>
      <c r="Z192" s="576"/>
      <c r="AA192" s="576"/>
      <c r="AB192" s="576"/>
      <c r="AC192" s="576"/>
      <c r="AD192" s="576"/>
      <c r="AE192" s="576"/>
      <c r="AF192" s="250"/>
    </row>
    <row r="193" spans="1:32">
      <c r="A193" s="246"/>
      <c r="B193" s="602"/>
      <c r="C193" s="602"/>
      <c r="D193" s="602"/>
      <c r="E193" s="602"/>
      <c r="F193" s="602"/>
      <c r="G193" s="602"/>
      <c r="H193" s="602"/>
      <c r="I193" s="602"/>
      <c r="J193" s="602"/>
      <c r="K193" s="602"/>
      <c r="L193" s="602"/>
      <c r="M193" s="602"/>
      <c r="N193" s="602"/>
      <c r="O193" s="602"/>
      <c r="P193" s="602"/>
      <c r="Q193" s="602"/>
      <c r="R193" s="602"/>
      <c r="S193" s="602"/>
      <c r="T193" s="602"/>
      <c r="U193" s="602"/>
      <c r="V193" s="602"/>
      <c r="W193" s="602"/>
      <c r="X193" s="602"/>
      <c r="Y193" s="602"/>
      <c r="Z193" s="602"/>
      <c r="AA193" s="602"/>
      <c r="AB193" s="602"/>
      <c r="AC193" s="602"/>
      <c r="AD193" s="602"/>
      <c r="AE193" s="602"/>
      <c r="AF193" s="250"/>
    </row>
    <row r="194" spans="1:32" ht="15.75">
      <c r="A194" s="246"/>
      <c r="B194" s="576" t="s">
        <v>910</v>
      </c>
      <c r="C194" s="576"/>
      <c r="D194" s="576"/>
      <c r="E194" s="576"/>
      <c r="F194" s="576"/>
      <c r="G194" s="576"/>
      <c r="H194" s="576"/>
      <c r="I194" s="576"/>
      <c r="J194" s="576"/>
      <c r="K194" s="576"/>
      <c r="L194" s="576"/>
      <c r="M194" s="576"/>
      <c r="N194" s="576"/>
      <c r="O194" s="576"/>
      <c r="P194" s="576"/>
      <c r="Q194" s="576"/>
      <c r="R194" s="576"/>
      <c r="S194" s="576"/>
      <c r="T194" s="576"/>
      <c r="U194" s="576"/>
      <c r="V194" s="576"/>
      <c r="W194" s="576"/>
      <c r="X194" s="576"/>
      <c r="Y194" s="576"/>
      <c r="Z194" s="576"/>
      <c r="AA194" s="576"/>
      <c r="AB194" s="576"/>
      <c r="AC194" s="576"/>
      <c r="AD194" s="576"/>
      <c r="AE194" s="576"/>
      <c r="AF194" s="250"/>
    </row>
    <row r="195" spans="1:32">
      <c r="A195" s="246"/>
      <c r="B195" s="602"/>
      <c r="C195" s="602"/>
      <c r="D195" s="602"/>
      <c r="E195" s="602"/>
      <c r="F195" s="602"/>
      <c r="G195" s="602"/>
      <c r="H195" s="602"/>
      <c r="I195" s="602"/>
      <c r="J195" s="602"/>
      <c r="K195" s="602"/>
      <c r="L195" s="602"/>
      <c r="M195" s="602"/>
      <c r="N195" s="602"/>
      <c r="O195" s="602"/>
      <c r="P195" s="602"/>
      <c r="Q195" s="602"/>
      <c r="R195" s="602"/>
      <c r="S195" s="602"/>
      <c r="T195" s="602"/>
      <c r="U195" s="602"/>
      <c r="V195" s="602"/>
      <c r="W195" s="602"/>
      <c r="X195" s="602"/>
      <c r="Y195" s="602"/>
      <c r="Z195" s="602"/>
      <c r="AA195" s="602"/>
      <c r="AB195" s="602"/>
      <c r="AC195" s="602"/>
      <c r="AD195" s="602"/>
      <c r="AE195" s="602"/>
      <c r="AF195" s="250"/>
    </row>
    <row r="196" spans="1:32" ht="15.75">
      <c r="A196" s="246"/>
      <c r="B196" s="576" t="s">
        <v>909</v>
      </c>
      <c r="C196" s="576"/>
      <c r="D196" s="576"/>
      <c r="E196" s="576"/>
      <c r="F196" s="576"/>
      <c r="G196" s="576"/>
      <c r="H196" s="576"/>
      <c r="I196" s="576"/>
      <c r="J196" s="576"/>
      <c r="K196" s="576"/>
      <c r="L196" s="576"/>
      <c r="M196" s="576"/>
      <c r="N196" s="576"/>
      <c r="O196" s="576"/>
      <c r="P196" s="576"/>
      <c r="Q196" s="576"/>
      <c r="R196" s="576"/>
      <c r="S196" s="576"/>
      <c r="T196" s="576"/>
      <c r="U196" s="576"/>
      <c r="V196" s="576"/>
      <c r="W196" s="576"/>
      <c r="X196" s="576"/>
      <c r="Y196" s="576"/>
      <c r="Z196" s="576"/>
      <c r="AA196" s="576"/>
      <c r="AB196" s="576"/>
      <c r="AC196" s="576"/>
      <c r="AD196" s="576"/>
      <c r="AE196" s="576"/>
      <c r="AF196" s="250"/>
    </row>
    <row r="197" spans="1:32">
      <c r="A197" s="246"/>
      <c r="B197" s="602"/>
      <c r="C197" s="602"/>
      <c r="D197" s="602"/>
      <c r="E197" s="602"/>
      <c r="F197" s="602"/>
      <c r="G197" s="602"/>
      <c r="H197" s="602"/>
      <c r="I197" s="602"/>
      <c r="J197" s="602"/>
      <c r="K197" s="602"/>
      <c r="L197" s="602"/>
      <c r="M197" s="602"/>
      <c r="N197" s="602"/>
      <c r="O197" s="602"/>
      <c r="P197" s="602"/>
      <c r="Q197" s="602"/>
      <c r="R197" s="602"/>
      <c r="S197" s="602"/>
      <c r="T197" s="602"/>
      <c r="U197" s="602"/>
      <c r="V197" s="602"/>
      <c r="W197" s="602"/>
      <c r="X197" s="602"/>
      <c r="Y197" s="602"/>
      <c r="Z197" s="602"/>
      <c r="AA197" s="602"/>
      <c r="AB197" s="602"/>
      <c r="AC197" s="602"/>
      <c r="AD197" s="602"/>
      <c r="AE197" s="602"/>
      <c r="AF197" s="250"/>
    </row>
    <row r="198" spans="1:32" ht="15.75">
      <c r="A198" s="246"/>
      <c r="B198" s="576" t="s">
        <v>908</v>
      </c>
      <c r="C198" s="576"/>
      <c r="D198" s="576"/>
      <c r="E198" s="576"/>
      <c r="F198" s="576"/>
      <c r="G198" s="576"/>
      <c r="H198" s="576"/>
      <c r="I198" s="576"/>
      <c r="J198" s="576"/>
      <c r="K198" s="576"/>
      <c r="L198" s="576"/>
      <c r="M198" s="576"/>
      <c r="N198" s="576"/>
      <c r="O198" s="576"/>
      <c r="P198" s="576"/>
      <c r="Q198" s="576"/>
      <c r="R198" s="576"/>
      <c r="S198" s="576"/>
      <c r="T198" s="576"/>
      <c r="U198" s="576"/>
      <c r="V198" s="576"/>
      <c r="W198" s="576"/>
      <c r="X198" s="576"/>
      <c r="Y198" s="576"/>
      <c r="Z198" s="576"/>
      <c r="AA198" s="576"/>
      <c r="AB198" s="576"/>
      <c r="AC198" s="576"/>
      <c r="AD198" s="576"/>
      <c r="AE198" s="576"/>
      <c r="AF198" s="250"/>
    </row>
    <row r="199" spans="1:32">
      <c r="A199" s="246"/>
      <c r="B199" s="602"/>
      <c r="C199" s="602"/>
      <c r="D199" s="602"/>
      <c r="E199" s="602"/>
      <c r="F199" s="602"/>
      <c r="G199" s="602"/>
      <c r="H199" s="602"/>
      <c r="I199" s="602"/>
      <c r="J199" s="602"/>
      <c r="K199" s="602"/>
      <c r="L199" s="602"/>
      <c r="M199" s="602"/>
      <c r="N199" s="602"/>
      <c r="O199" s="602"/>
      <c r="P199" s="602"/>
      <c r="Q199" s="602"/>
      <c r="R199" s="602"/>
      <c r="S199" s="602"/>
      <c r="T199" s="602"/>
      <c r="U199" s="602"/>
      <c r="V199" s="602"/>
      <c r="W199" s="602"/>
      <c r="X199" s="602"/>
      <c r="Y199" s="602"/>
      <c r="Z199" s="602"/>
      <c r="AA199" s="602"/>
      <c r="AB199" s="602"/>
      <c r="AC199" s="602"/>
      <c r="AD199" s="602"/>
      <c r="AE199" s="602"/>
      <c r="AF199" s="250"/>
    </row>
    <row r="200" spans="1:32" ht="15.75">
      <c r="A200" s="246"/>
      <c r="B200" s="503" t="s">
        <v>907</v>
      </c>
      <c r="C200" s="503"/>
      <c r="D200" s="503"/>
      <c r="E200" s="503"/>
      <c r="F200" s="503"/>
      <c r="G200" s="503"/>
      <c r="H200" s="503"/>
      <c r="I200" s="503"/>
      <c r="J200" s="503"/>
      <c r="K200" s="503"/>
      <c r="L200" s="503"/>
      <c r="M200" s="503"/>
      <c r="N200" s="503"/>
      <c r="O200" s="503"/>
      <c r="P200" s="503"/>
      <c r="Q200" s="503"/>
      <c r="R200" s="503"/>
      <c r="S200" s="503"/>
      <c r="T200" s="503"/>
      <c r="U200" s="503"/>
      <c r="V200" s="503"/>
      <c r="W200" s="503"/>
      <c r="X200" s="503"/>
      <c r="Y200" s="503"/>
      <c r="Z200" s="503"/>
      <c r="AA200" s="503"/>
      <c r="AB200" s="503"/>
      <c r="AC200" s="503"/>
      <c r="AD200" s="503"/>
      <c r="AE200" s="503"/>
      <c r="AF200" s="250"/>
    </row>
    <row r="201" spans="1:32" ht="15.75">
      <c r="A201" s="246"/>
      <c r="B201" s="602"/>
      <c r="C201" s="602"/>
      <c r="D201" s="602"/>
      <c r="E201" s="602"/>
      <c r="F201" s="602"/>
      <c r="G201" s="602"/>
      <c r="H201" s="602"/>
      <c r="I201" s="602"/>
      <c r="J201" s="602"/>
      <c r="K201" s="602"/>
      <c r="L201" s="602"/>
      <c r="M201" s="602"/>
      <c r="N201" s="602"/>
      <c r="O201" s="602"/>
      <c r="P201" s="602"/>
      <c r="Q201" s="602"/>
      <c r="R201" s="602"/>
      <c r="S201" s="602"/>
      <c r="T201" s="602"/>
      <c r="U201" s="602"/>
      <c r="V201" s="602"/>
      <c r="W201" s="602"/>
      <c r="X201" s="602"/>
      <c r="Y201" s="602"/>
      <c r="Z201" s="602"/>
      <c r="AA201" s="602"/>
      <c r="AB201" s="602"/>
      <c r="AC201" s="602"/>
      <c r="AD201" s="602"/>
      <c r="AE201" s="602"/>
      <c r="AF201" s="292"/>
    </row>
    <row r="202" spans="1:32" ht="96.75" customHeight="1">
      <c r="A202" s="394" t="s">
        <v>915</v>
      </c>
      <c r="B202" s="395"/>
      <c r="C202" s="395"/>
      <c r="D202" s="395"/>
      <c r="E202" s="395"/>
      <c r="F202" s="395"/>
      <c r="G202" s="395"/>
      <c r="H202" s="395"/>
      <c r="I202" s="395"/>
      <c r="J202" s="395"/>
      <c r="K202" s="395"/>
      <c r="L202" s="395"/>
      <c r="M202" s="395"/>
      <c r="N202" s="395"/>
      <c r="O202" s="395"/>
      <c r="P202" s="395"/>
      <c r="Q202" s="395"/>
      <c r="R202" s="395"/>
      <c r="S202" s="395"/>
      <c r="T202" s="395"/>
      <c r="U202" s="395"/>
      <c r="V202" s="395"/>
      <c r="W202" s="395"/>
      <c r="X202" s="395"/>
      <c r="Y202" s="395"/>
      <c r="Z202" s="395"/>
      <c r="AA202" s="395"/>
      <c r="AB202" s="395"/>
      <c r="AC202" s="395"/>
      <c r="AD202" s="395"/>
      <c r="AE202" s="395"/>
      <c r="AF202" s="396"/>
    </row>
    <row r="203" spans="1:32" ht="79.5" customHeight="1">
      <c r="A203" s="397" t="s">
        <v>916</v>
      </c>
      <c r="B203" s="598"/>
      <c r="C203" s="598"/>
      <c r="D203" s="598"/>
      <c r="E203" s="598"/>
      <c r="F203" s="598"/>
      <c r="G203" s="598"/>
      <c r="H203" s="598"/>
      <c r="I203" s="598"/>
      <c r="J203" s="598"/>
      <c r="K203" s="598"/>
      <c r="L203" s="598"/>
      <c r="M203" s="598"/>
      <c r="N203" s="598"/>
      <c r="O203" s="598"/>
      <c r="P203" s="598"/>
      <c r="Q203" s="598"/>
      <c r="R203" s="598"/>
      <c r="S203" s="598"/>
      <c r="T203" s="598"/>
      <c r="U203" s="598"/>
      <c r="V203" s="598"/>
      <c r="W203" s="598"/>
      <c r="X203" s="598"/>
      <c r="Y203" s="598"/>
      <c r="Z203" s="598"/>
      <c r="AA203" s="598"/>
      <c r="AB203" s="598"/>
      <c r="AC203" s="598"/>
      <c r="AD203" s="598"/>
      <c r="AE203" s="598"/>
      <c r="AF203" s="599"/>
    </row>
    <row r="204" spans="1:32" ht="20.25" customHeight="1">
      <c r="A204" s="397" t="s">
        <v>211</v>
      </c>
      <c r="B204" s="600"/>
      <c r="C204" s="600"/>
      <c r="D204" s="600"/>
      <c r="E204" s="600"/>
      <c r="F204" s="600"/>
      <c r="G204" s="600"/>
      <c r="H204" s="600"/>
      <c r="I204" s="600"/>
      <c r="J204" s="600"/>
      <c r="K204" s="600"/>
      <c r="L204" s="600"/>
      <c r="M204" s="600"/>
      <c r="N204" s="600"/>
      <c r="O204" s="600"/>
      <c r="P204" s="600"/>
      <c r="Q204" s="600"/>
      <c r="R204" s="600"/>
      <c r="S204" s="600"/>
      <c r="T204" s="600"/>
      <c r="U204" s="600"/>
      <c r="V204" s="600"/>
      <c r="W204" s="600"/>
      <c r="X204" s="600"/>
      <c r="Y204" s="600"/>
      <c r="Z204" s="600"/>
      <c r="AA204" s="600"/>
      <c r="AB204" s="600"/>
      <c r="AC204" s="600"/>
      <c r="AD204" s="600"/>
      <c r="AE204" s="600"/>
      <c r="AF204" s="601"/>
    </row>
    <row r="205" spans="1:32" ht="50.25" customHeight="1">
      <c r="A205" s="397" t="s">
        <v>917</v>
      </c>
      <c r="B205" s="398"/>
      <c r="C205" s="398"/>
      <c r="D205" s="398"/>
      <c r="E205" s="398"/>
      <c r="F205" s="398"/>
      <c r="G205" s="398"/>
      <c r="H205" s="398"/>
      <c r="I205" s="398"/>
      <c r="J205" s="398"/>
      <c r="K205" s="398"/>
      <c r="L205" s="398"/>
      <c r="M205" s="398"/>
      <c r="N205" s="398"/>
      <c r="O205" s="398"/>
      <c r="P205" s="398"/>
      <c r="Q205" s="398"/>
      <c r="R205" s="398"/>
      <c r="S205" s="398"/>
      <c r="T205" s="398"/>
      <c r="U205" s="398"/>
      <c r="V205" s="398"/>
      <c r="W205" s="398"/>
      <c r="X205" s="398"/>
      <c r="Y205" s="398"/>
      <c r="Z205" s="398"/>
      <c r="AA205" s="398"/>
      <c r="AB205" s="398"/>
      <c r="AC205" s="398"/>
      <c r="AD205" s="398"/>
      <c r="AE205" s="398"/>
      <c r="AF205" s="584"/>
    </row>
    <row r="206" spans="1:32" ht="21" customHeight="1">
      <c r="A206" s="397" t="s">
        <v>918</v>
      </c>
      <c r="B206" s="398"/>
      <c r="C206" s="398"/>
      <c r="D206" s="398"/>
      <c r="E206" s="398"/>
      <c r="F206" s="398"/>
      <c r="G206" s="398"/>
      <c r="H206" s="398"/>
      <c r="I206" s="398"/>
      <c r="J206" s="398"/>
      <c r="K206" s="398"/>
      <c r="L206" s="398"/>
      <c r="M206" s="398"/>
      <c r="N206" s="398"/>
      <c r="O206" s="398"/>
      <c r="P206" s="398"/>
      <c r="Q206" s="398"/>
      <c r="R206" s="398"/>
      <c r="S206" s="398"/>
      <c r="T206" s="398"/>
      <c r="U206" s="398"/>
      <c r="V206" s="398"/>
      <c r="W206" s="398"/>
      <c r="X206" s="398"/>
      <c r="Y206" s="398"/>
      <c r="Z206" s="398"/>
      <c r="AA206" s="398"/>
      <c r="AB206" s="398"/>
      <c r="AC206" s="398"/>
      <c r="AD206" s="398"/>
      <c r="AE206" s="398"/>
      <c r="AF206" s="584"/>
    </row>
    <row r="207" spans="1:32" ht="35.25" customHeight="1">
      <c r="A207" s="397" t="s">
        <v>919</v>
      </c>
      <c r="B207" s="398"/>
      <c r="C207" s="398"/>
      <c r="D207" s="398"/>
      <c r="E207" s="398"/>
      <c r="F207" s="398"/>
      <c r="G207" s="398"/>
      <c r="H207" s="398"/>
      <c r="I207" s="398"/>
      <c r="J207" s="398"/>
      <c r="K207" s="398"/>
      <c r="L207" s="398"/>
      <c r="M207" s="398"/>
      <c r="N207" s="398"/>
      <c r="O207" s="398"/>
      <c r="P207" s="398"/>
      <c r="Q207" s="398"/>
      <c r="R207" s="398"/>
      <c r="S207" s="398"/>
      <c r="T207" s="398"/>
      <c r="U207" s="398"/>
      <c r="V207" s="398"/>
      <c r="W207" s="398"/>
      <c r="X207" s="398"/>
      <c r="Y207" s="398"/>
      <c r="Z207" s="398"/>
      <c r="AA207" s="398"/>
      <c r="AB207" s="398"/>
      <c r="AC207" s="398"/>
      <c r="AD207" s="398"/>
      <c r="AE207" s="398"/>
      <c r="AF207" s="584"/>
    </row>
    <row r="208" spans="1:32" ht="35.25" customHeight="1">
      <c r="A208" s="397" t="s">
        <v>920</v>
      </c>
      <c r="B208" s="398"/>
      <c r="C208" s="398"/>
      <c r="D208" s="398"/>
      <c r="E208" s="398"/>
      <c r="F208" s="398"/>
      <c r="G208" s="398"/>
      <c r="H208" s="398"/>
      <c r="I208" s="398"/>
      <c r="J208" s="398"/>
      <c r="K208" s="398"/>
      <c r="L208" s="398"/>
      <c r="M208" s="398"/>
      <c r="N208" s="398"/>
      <c r="O208" s="398"/>
      <c r="P208" s="398"/>
      <c r="Q208" s="398"/>
      <c r="R208" s="398"/>
      <c r="S208" s="398"/>
      <c r="T208" s="398"/>
      <c r="U208" s="398"/>
      <c r="V208" s="398"/>
      <c r="W208" s="398"/>
      <c r="X208" s="398"/>
      <c r="Y208" s="398"/>
      <c r="Z208" s="398"/>
      <c r="AA208" s="398"/>
      <c r="AB208" s="398"/>
      <c r="AC208" s="398"/>
      <c r="AD208" s="398"/>
      <c r="AE208" s="398"/>
      <c r="AF208" s="584"/>
    </row>
    <row r="209" spans="1:32" ht="48.75" customHeight="1">
      <c r="A209" s="397" t="s">
        <v>921</v>
      </c>
      <c r="B209" s="398"/>
      <c r="C209" s="398"/>
      <c r="D209" s="398"/>
      <c r="E209" s="398"/>
      <c r="F209" s="398"/>
      <c r="G209" s="398"/>
      <c r="H209" s="398"/>
      <c r="I209" s="398"/>
      <c r="J209" s="398"/>
      <c r="K209" s="398"/>
      <c r="L209" s="398"/>
      <c r="M209" s="398"/>
      <c r="N209" s="398"/>
      <c r="O209" s="398"/>
      <c r="P209" s="398"/>
      <c r="Q209" s="398"/>
      <c r="R209" s="398"/>
      <c r="S209" s="398"/>
      <c r="T209" s="398"/>
      <c r="U209" s="398"/>
      <c r="V209" s="398"/>
      <c r="W209" s="398"/>
      <c r="X209" s="398"/>
      <c r="Y209" s="398"/>
      <c r="Z209" s="398"/>
      <c r="AA209" s="398"/>
      <c r="AB209" s="398"/>
      <c r="AC209" s="398"/>
      <c r="AD209" s="398"/>
      <c r="AE209" s="398"/>
      <c r="AF209" s="584"/>
    </row>
    <row r="210" spans="1:32" ht="76.5" customHeight="1">
      <c r="A210" s="397" t="s">
        <v>922</v>
      </c>
      <c r="B210" s="398"/>
      <c r="C210" s="398"/>
      <c r="D210" s="398"/>
      <c r="E210" s="398"/>
      <c r="F210" s="398"/>
      <c r="G210" s="398"/>
      <c r="H210" s="398"/>
      <c r="I210" s="398"/>
      <c r="J210" s="398"/>
      <c r="K210" s="398"/>
      <c r="L210" s="398"/>
      <c r="M210" s="398"/>
      <c r="N210" s="398"/>
      <c r="O210" s="398"/>
      <c r="P210" s="398"/>
      <c r="Q210" s="398"/>
      <c r="R210" s="398"/>
      <c r="S210" s="398"/>
      <c r="T210" s="398"/>
      <c r="U210" s="398"/>
      <c r="V210" s="398"/>
      <c r="W210" s="398"/>
      <c r="X210" s="398"/>
      <c r="Y210" s="398"/>
      <c r="Z210" s="398"/>
      <c r="AA210" s="398"/>
      <c r="AB210" s="398"/>
      <c r="AC210" s="398"/>
      <c r="AD210" s="398"/>
      <c r="AE210" s="398"/>
      <c r="AF210" s="584"/>
    </row>
    <row r="211" spans="1:32" ht="35.25" customHeight="1">
      <c r="A211" s="397" t="s">
        <v>923</v>
      </c>
      <c r="B211" s="398"/>
      <c r="C211" s="398"/>
      <c r="D211" s="398"/>
      <c r="E211" s="398"/>
      <c r="F211" s="398"/>
      <c r="G211" s="398"/>
      <c r="H211" s="398"/>
      <c r="I211" s="398"/>
      <c r="J211" s="398"/>
      <c r="K211" s="398"/>
      <c r="L211" s="398"/>
      <c r="M211" s="398"/>
      <c r="N211" s="398"/>
      <c r="O211" s="398"/>
      <c r="P211" s="398"/>
      <c r="Q211" s="398"/>
      <c r="R211" s="398"/>
      <c r="S211" s="398"/>
      <c r="T211" s="398"/>
      <c r="U211" s="398"/>
      <c r="V211" s="398"/>
      <c r="W211" s="398"/>
      <c r="X211" s="398"/>
      <c r="Y211" s="398"/>
      <c r="Z211" s="398"/>
      <c r="AA211" s="398"/>
      <c r="AB211" s="398"/>
      <c r="AC211" s="398"/>
      <c r="AD211" s="398"/>
      <c r="AE211" s="398"/>
      <c r="AF211" s="584"/>
    </row>
    <row r="212" spans="1:32" ht="21" customHeight="1">
      <c r="A212" s="397" t="s">
        <v>208</v>
      </c>
      <c r="B212" s="398"/>
      <c r="C212" s="398"/>
      <c r="D212" s="398"/>
      <c r="E212" s="398"/>
      <c r="F212" s="398"/>
      <c r="G212" s="398"/>
      <c r="H212" s="398"/>
      <c r="I212" s="398"/>
      <c r="J212" s="398"/>
      <c r="K212" s="398"/>
      <c r="L212" s="398"/>
      <c r="M212" s="398"/>
      <c r="N212" s="398"/>
      <c r="O212" s="398"/>
      <c r="P212" s="398"/>
      <c r="Q212" s="398"/>
      <c r="R212" s="398"/>
      <c r="S212" s="398"/>
      <c r="T212" s="398"/>
      <c r="U212" s="398"/>
      <c r="V212" s="398"/>
      <c r="W212" s="398"/>
      <c r="X212" s="398"/>
      <c r="Y212" s="398"/>
      <c r="Z212" s="398"/>
      <c r="AA212" s="398"/>
      <c r="AB212" s="398"/>
      <c r="AC212" s="398"/>
      <c r="AD212" s="398"/>
      <c r="AE212" s="398"/>
      <c r="AF212" s="584"/>
    </row>
    <row r="213" spans="1:32" ht="49.5" customHeight="1">
      <c r="A213" s="397" t="s">
        <v>376</v>
      </c>
      <c r="B213" s="398"/>
      <c r="C213" s="398"/>
      <c r="D213" s="398"/>
      <c r="E213" s="398"/>
      <c r="F213" s="398"/>
      <c r="G213" s="398"/>
      <c r="H213" s="398"/>
      <c r="I213" s="398"/>
      <c r="J213" s="398"/>
      <c r="K213" s="398"/>
      <c r="L213" s="398"/>
      <c r="M213" s="398"/>
      <c r="N213" s="398"/>
      <c r="O213" s="398"/>
      <c r="P213" s="398"/>
      <c r="Q213" s="398"/>
      <c r="R213" s="398"/>
      <c r="S213" s="398"/>
      <c r="T213" s="398"/>
      <c r="U213" s="398"/>
      <c r="V213" s="398"/>
      <c r="W213" s="398"/>
      <c r="X213" s="398"/>
      <c r="Y213" s="398"/>
      <c r="Z213" s="398"/>
      <c r="AA213" s="398"/>
      <c r="AB213" s="398"/>
      <c r="AC213" s="398"/>
      <c r="AD213" s="398"/>
      <c r="AE213" s="398"/>
      <c r="AF213" s="584"/>
    </row>
    <row r="214" spans="1:32" ht="66" customHeight="1">
      <c r="A214" s="397" t="s">
        <v>924</v>
      </c>
      <c r="B214" s="398"/>
      <c r="C214" s="398"/>
      <c r="D214" s="398"/>
      <c r="E214" s="398"/>
      <c r="F214" s="398"/>
      <c r="G214" s="398"/>
      <c r="H214" s="398"/>
      <c r="I214" s="398"/>
      <c r="J214" s="398"/>
      <c r="K214" s="398"/>
      <c r="L214" s="398"/>
      <c r="M214" s="398"/>
      <c r="N214" s="398"/>
      <c r="O214" s="398"/>
      <c r="P214" s="398"/>
      <c r="Q214" s="398"/>
      <c r="R214" s="398"/>
      <c r="S214" s="398"/>
      <c r="T214" s="398"/>
      <c r="U214" s="398"/>
      <c r="V214" s="398"/>
      <c r="W214" s="398"/>
      <c r="X214" s="398"/>
      <c r="Y214" s="398"/>
      <c r="Z214" s="398"/>
      <c r="AA214" s="398"/>
      <c r="AB214" s="398"/>
      <c r="AC214" s="398"/>
      <c r="AD214" s="398"/>
      <c r="AE214" s="398"/>
      <c r="AF214" s="584"/>
    </row>
    <row r="215" spans="1:32" ht="21.75" customHeight="1" thickBot="1">
      <c r="A215" s="397" t="s">
        <v>925</v>
      </c>
      <c r="B215" s="398"/>
      <c r="C215" s="398"/>
      <c r="D215" s="398"/>
      <c r="E215" s="398"/>
      <c r="F215" s="398"/>
      <c r="G215" s="398"/>
      <c r="H215" s="398"/>
      <c r="I215" s="398"/>
      <c r="J215" s="398"/>
      <c r="K215" s="398"/>
      <c r="L215" s="398"/>
      <c r="M215" s="398"/>
      <c r="N215" s="398"/>
      <c r="O215" s="398"/>
      <c r="P215" s="398"/>
      <c r="Q215" s="398"/>
      <c r="R215" s="398"/>
      <c r="S215" s="398"/>
      <c r="T215" s="398"/>
      <c r="U215" s="398"/>
      <c r="V215" s="398"/>
      <c r="W215" s="398"/>
      <c r="X215" s="398"/>
      <c r="Y215" s="398"/>
      <c r="Z215" s="398"/>
      <c r="AA215" s="398"/>
      <c r="AB215" s="398"/>
      <c r="AC215" s="398"/>
      <c r="AD215" s="398"/>
      <c r="AE215" s="398"/>
      <c r="AF215" s="584"/>
    </row>
    <row r="216" spans="1:32" ht="16.5" thickTop="1">
      <c r="A216" s="616" t="s">
        <v>207</v>
      </c>
      <c r="B216" s="617"/>
      <c r="C216" s="617"/>
      <c r="D216" s="617"/>
      <c r="E216" s="617"/>
      <c r="F216" s="617"/>
      <c r="G216" s="617"/>
      <c r="H216" s="617"/>
      <c r="I216" s="617"/>
      <c r="J216" s="617"/>
      <c r="K216" s="617"/>
      <c r="L216" s="617"/>
      <c r="M216" s="617"/>
      <c r="N216" s="617"/>
      <c r="O216" s="617"/>
      <c r="P216" s="617"/>
      <c r="Q216" s="617"/>
      <c r="R216" s="617"/>
      <c r="S216" s="617"/>
      <c r="T216" s="617"/>
      <c r="U216" s="617"/>
      <c r="V216" s="617"/>
      <c r="W216" s="617"/>
      <c r="X216" s="617"/>
      <c r="Y216" s="617"/>
      <c r="Z216" s="617"/>
      <c r="AA216" s="617"/>
      <c r="AB216" s="617"/>
      <c r="AC216" s="617"/>
      <c r="AD216" s="617"/>
      <c r="AE216" s="617"/>
      <c r="AF216" s="618"/>
    </row>
    <row r="217" spans="1:32" ht="75.75" customHeight="1">
      <c r="A217" s="403" t="s">
        <v>926</v>
      </c>
      <c r="B217" s="404"/>
      <c r="C217" s="404"/>
      <c r="D217" s="404"/>
      <c r="E217" s="404"/>
      <c r="F217" s="404"/>
      <c r="G217" s="404"/>
      <c r="H217" s="404"/>
      <c r="I217" s="404"/>
      <c r="J217" s="404"/>
      <c r="K217" s="404"/>
      <c r="L217" s="404"/>
      <c r="M217" s="404"/>
      <c r="N217" s="404"/>
      <c r="O217" s="404"/>
      <c r="P217" s="404"/>
      <c r="Q217" s="404"/>
      <c r="R217" s="404"/>
      <c r="S217" s="404"/>
      <c r="T217" s="404"/>
      <c r="U217" s="404"/>
      <c r="V217" s="404"/>
      <c r="W217" s="404"/>
      <c r="X217" s="404"/>
      <c r="Y217" s="404"/>
      <c r="Z217" s="404"/>
      <c r="AA217" s="404"/>
      <c r="AB217" s="404"/>
      <c r="AC217" s="404"/>
      <c r="AD217" s="404"/>
      <c r="AE217" s="404"/>
      <c r="AF217" s="478"/>
    </row>
    <row r="218" spans="1:32" ht="31.5" customHeight="1">
      <c r="A218" s="591" t="s">
        <v>512</v>
      </c>
      <c r="B218" s="592"/>
      <c r="C218" s="592"/>
      <c r="D218" s="592"/>
      <c r="E218" s="592"/>
      <c r="F218" s="592"/>
      <c r="G218" s="592"/>
      <c r="H218" s="592"/>
      <c r="I218" s="592"/>
      <c r="J218" s="592"/>
      <c r="K218" s="592"/>
      <c r="L218" s="592"/>
      <c r="M218" s="592"/>
      <c r="N218" s="592"/>
      <c r="O218" s="592"/>
      <c r="P218" s="592"/>
      <c r="Q218" s="592"/>
      <c r="R218" s="592"/>
      <c r="S218" s="592"/>
      <c r="T218" s="592"/>
      <c r="U218" s="592"/>
      <c r="V218" s="592"/>
      <c r="W218" s="592"/>
      <c r="X218" s="592"/>
      <c r="Y218" s="592"/>
      <c r="Z218" s="592"/>
      <c r="AA218" s="592"/>
      <c r="AB218" s="592"/>
      <c r="AC218" s="592"/>
      <c r="AD218" s="592"/>
      <c r="AE218" s="592"/>
      <c r="AF218" s="593"/>
    </row>
    <row r="219" spans="1:32" ht="48.75" customHeight="1">
      <c r="A219" s="594" t="s">
        <v>513</v>
      </c>
      <c r="B219" s="445"/>
      <c r="C219" s="445"/>
      <c r="D219" s="445"/>
      <c r="E219" s="445"/>
      <c r="F219" s="445"/>
      <c r="G219" s="445"/>
      <c r="H219" s="445"/>
      <c r="I219" s="445"/>
      <c r="J219" s="445"/>
      <c r="K219" s="445"/>
      <c r="L219" s="445"/>
      <c r="M219" s="445"/>
      <c r="N219" s="445"/>
      <c r="O219" s="445"/>
      <c r="P219" s="445"/>
      <c r="Q219" s="445"/>
      <c r="R219" s="445"/>
      <c r="S219" s="445"/>
      <c r="T219" s="445"/>
      <c r="U219" s="445"/>
      <c r="V219" s="445"/>
      <c r="W219" s="445"/>
      <c r="X219" s="445"/>
      <c r="Y219" s="445"/>
      <c r="Z219" s="445"/>
      <c r="AA219" s="445"/>
      <c r="AB219" s="445"/>
      <c r="AC219" s="445"/>
      <c r="AD219" s="445"/>
      <c r="AE219" s="445"/>
      <c r="AF219" s="446"/>
    </row>
    <row r="220" spans="1:32" ht="15.75">
      <c r="A220" s="595" t="s">
        <v>514</v>
      </c>
      <c r="B220" s="596"/>
      <c r="C220" s="596"/>
      <c r="D220" s="596"/>
      <c r="E220" s="596"/>
      <c r="F220" s="596"/>
      <c r="G220" s="596"/>
      <c r="H220" s="596"/>
      <c r="I220" s="596"/>
      <c r="J220" s="596"/>
      <c r="K220" s="596"/>
      <c r="L220" s="596"/>
      <c r="M220" s="596"/>
      <c r="N220" s="596"/>
      <c r="O220" s="596"/>
      <c r="P220" s="596"/>
      <c r="Q220" s="596"/>
      <c r="R220" s="596"/>
      <c r="S220" s="596"/>
      <c r="T220" s="596"/>
      <c r="U220" s="596"/>
      <c r="V220" s="596"/>
      <c r="W220" s="596"/>
      <c r="X220" s="596"/>
      <c r="Y220" s="596"/>
      <c r="Z220" s="596"/>
      <c r="AA220" s="596"/>
      <c r="AB220" s="596"/>
      <c r="AC220" s="596"/>
      <c r="AD220" s="596"/>
      <c r="AE220" s="596"/>
      <c r="AF220" s="597"/>
    </row>
    <row r="221" spans="1:32" ht="30.75" customHeight="1">
      <c r="A221" s="609" t="s">
        <v>504</v>
      </c>
      <c r="B221" s="610"/>
      <c r="C221" s="610"/>
      <c r="D221" s="610"/>
      <c r="E221" s="610"/>
      <c r="F221" s="610"/>
      <c r="G221" s="610"/>
      <c r="H221" s="610"/>
      <c r="I221" s="610"/>
      <c r="J221" s="610"/>
      <c r="K221" s="610"/>
      <c r="L221" s="610"/>
      <c r="M221" s="610"/>
      <c r="N221" s="610"/>
      <c r="O221" s="610"/>
      <c r="P221" s="610"/>
      <c r="Q221" s="610"/>
      <c r="R221" s="610"/>
      <c r="S221" s="610"/>
      <c r="T221" s="610"/>
      <c r="U221" s="610"/>
      <c r="V221" s="610"/>
      <c r="W221" s="610"/>
      <c r="X221" s="610"/>
      <c r="Y221" s="610"/>
      <c r="Z221" s="610"/>
      <c r="AA221" s="610"/>
      <c r="AB221" s="610"/>
      <c r="AC221" s="610"/>
      <c r="AD221" s="610"/>
      <c r="AE221" s="610"/>
      <c r="AF221" s="611"/>
    </row>
    <row r="222" spans="1:32" ht="15.75">
      <c r="A222" s="612" t="s">
        <v>206</v>
      </c>
      <c r="B222" s="613"/>
      <c r="C222" s="613"/>
      <c r="D222" s="613"/>
      <c r="E222" s="613"/>
      <c r="F222" s="613"/>
      <c r="G222" s="613"/>
      <c r="H222" s="613"/>
      <c r="I222" s="613"/>
      <c r="J222" s="613"/>
      <c r="K222" s="613"/>
      <c r="L222" s="613"/>
      <c r="M222" s="613"/>
      <c r="N222" s="613"/>
      <c r="O222" s="613" t="s">
        <v>205</v>
      </c>
      <c r="P222" s="613"/>
      <c r="Q222" s="613"/>
      <c r="R222" s="613"/>
      <c r="S222" s="613"/>
      <c r="T222" s="613"/>
      <c r="U222" s="613"/>
      <c r="V222" s="613"/>
      <c r="W222" s="613"/>
      <c r="X222" s="613"/>
      <c r="Y222" s="613"/>
      <c r="Z222" s="613"/>
      <c r="AA222" s="613"/>
      <c r="AB222" s="293"/>
      <c r="AC222" s="293"/>
      <c r="AD222" s="293"/>
      <c r="AE222" s="293"/>
      <c r="AF222" s="294"/>
    </row>
    <row r="223" spans="1:32">
      <c r="A223" s="612" t="s">
        <v>204</v>
      </c>
      <c r="B223" s="613"/>
      <c r="C223" s="613"/>
      <c r="D223" s="613"/>
      <c r="E223" s="613"/>
      <c r="F223" s="613"/>
      <c r="G223" s="613"/>
      <c r="H223" s="613"/>
      <c r="I223" s="613"/>
      <c r="J223" s="613"/>
      <c r="K223" s="613"/>
      <c r="L223" s="613"/>
      <c r="M223" s="613"/>
      <c r="N223" s="613"/>
      <c r="O223" s="613" t="s">
        <v>203</v>
      </c>
      <c r="P223" s="613"/>
      <c r="Q223" s="613"/>
      <c r="R223" s="613"/>
      <c r="S223" s="613"/>
      <c r="T223" s="613"/>
      <c r="U223" s="613"/>
      <c r="V223" s="613"/>
      <c r="W223" s="613"/>
      <c r="X223" s="613"/>
      <c r="Y223" s="613"/>
      <c r="Z223" s="613"/>
      <c r="AA223" s="613"/>
      <c r="AB223" s="293"/>
      <c r="AC223" s="293"/>
      <c r="AD223" s="293"/>
      <c r="AE223" s="293"/>
      <c r="AF223" s="294"/>
    </row>
    <row r="224" spans="1:32">
      <c r="A224" s="612"/>
      <c r="B224" s="613"/>
      <c r="C224" s="613"/>
      <c r="D224" s="613"/>
      <c r="E224" s="613"/>
      <c r="F224" s="613"/>
      <c r="G224" s="613"/>
      <c r="H224" s="613"/>
      <c r="I224" s="613"/>
      <c r="J224" s="613"/>
      <c r="K224" s="613"/>
      <c r="L224" s="613"/>
      <c r="M224" s="613"/>
      <c r="N224" s="613"/>
      <c r="O224" s="613"/>
      <c r="P224" s="613"/>
      <c r="Q224" s="613"/>
      <c r="R224" s="613"/>
      <c r="S224" s="613"/>
      <c r="T224" s="613"/>
      <c r="U224" s="613"/>
      <c r="V224" s="613"/>
      <c r="W224" s="613"/>
      <c r="X224" s="613"/>
      <c r="Y224" s="613"/>
      <c r="Z224" s="613"/>
      <c r="AA224" s="613"/>
      <c r="AB224" s="293"/>
      <c r="AC224" s="293"/>
      <c r="AD224" s="293"/>
      <c r="AE224" s="293"/>
      <c r="AF224" s="294"/>
    </row>
    <row r="225" spans="1:32">
      <c r="A225" s="614" t="s">
        <v>197</v>
      </c>
      <c r="B225" s="615"/>
      <c r="C225" s="615"/>
      <c r="D225" s="615"/>
      <c r="E225" s="615"/>
      <c r="F225" s="615"/>
      <c r="G225" s="615"/>
      <c r="H225" s="615"/>
      <c r="I225" s="615"/>
      <c r="J225" s="615"/>
      <c r="K225" s="615"/>
      <c r="L225" s="615"/>
      <c r="M225" s="615"/>
      <c r="N225" s="615"/>
      <c r="O225" s="615" t="s">
        <v>202</v>
      </c>
      <c r="P225" s="615"/>
      <c r="Q225" s="615"/>
      <c r="R225" s="615"/>
      <c r="S225" s="615"/>
      <c r="T225" s="615"/>
      <c r="U225" s="615"/>
      <c r="V225" s="615"/>
      <c r="W225" s="615"/>
      <c r="X225" s="615"/>
      <c r="Y225" s="615"/>
      <c r="Z225" s="615"/>
      <c r="AA225" s="615"/>
      <c r="AB225" s="293"/>
      <c r="AC225" s="293"/>
      <c r="AD225" s="293"/>
      <c r="AE225" s="293"/>
      <c r="AF225" s="294"/>
    </row>
    <row r="226" spans="1:32">
      <c r="A226" s="614" t="s">
        <v>197</v>
      </c>
      <c r="B226" s="615"/>
      <c r="C226" s="615"/>
      <c r="D226" s="615"/>
      <c r="E226" s="615"/>
      <c r="F226" s="615"/>
      <c r="G226" s="615"/>
      <c r="H226" s="615"/>
      <c r="I226" s="615"/>
      <c r="J226" s="615"/>
      <c r="K226" s="615"/>
      <c r="L226" s="615"/>
      <c r="M226" s="615"/>
      <c r="N226" s="615"/>
      <c r="O226" s="615" t="s">
        <v>201</v>
      </c>
      <c r="P226" s="615"/>
      <c r="Q226" s="615"/>
      <c r="R226" s="615"/>
      <c r="S226" s="615"/>
      <c r="T226" s="615"/>
      <c r="U226" s="615"/>
      <c r="V226" s="615"/>
      <c r="W226" s="615"/>
      <c r="X226" s="615"/>
      <c r="Y226" s="615"/>
      <c r="Z226" s="615"/>
      <c r="AA226" s="615"/>
      <c r="AB226" s="293"/>
      <c r="AC226" s="293"/>
      <c r="AD226" s="293"/>
      <c r="AE226" s="293"/>
      <c r="AF226" s="294"/>
    </row>
    <row r="227" spans="1:32">
      <c r="A227" s="447" t="s">
        <v>197</v>
      </c>
      <c r="B227" s="448"/>
      <c r="C227" s="448"/>
      <c r="D227" s="448"/>
      <c r="E227" s="448"/>
      <c r="F227" s="448"/>
      <c r="G227" s="448"/>
      <c r="H227" s="448"/>
      <c r="I227" s="448"/>
      <c r="J227" s="448"/>
      <c r="K227" s="448"/>
      <c r="L227" s="448"/>
      <c r="M227" s="448"/>
      <c r="N227" s="449"/>
      <c r="O227" s="622" t="s">
        <v>200</v>
      </c>
      <c r="P227" s="622"/>
      <c r="Q227" s="622"/>
      <c r="R227" s="622"/>
      <c r="S227" s="622"/>
      <c r="T227" s="622"/>
      <c r="U227" s="622"/>
      <c r="V227" s="622"/>
      <c r="W227" s="622"/>
      <c r="X227" s="622"/>
      <c r="Y227" s="622"/>
      <c r="Z227" s="622"/>
      <c r="AA227" s="622"/>
      <c r="AB227" s="293"/>
      <c r="AC227" s="293"/>
      <c r="AD227" s="293"/>
      <c r="AE227" s="293"/>
      <c r="AF227" s="294"/>
    </row>
    <row r="228" spans="1:32">
      <c r="A228" s="432"/>
      <c r="B228" s="433"/>
      <c r="C228" s="433"/>
      <c r="D228" s="433"/>
      <c r="E228" s="433"/>
      <c r="F228" s="433"/>
      <c r="G228" s="433"/>
      <c r="H228" s="433"/>
      <c r="I228" s="433"/>
      <c r="J228" s="433"/>
      <c r="K228" s="433"/>
      <c r="L228" s="433"/>
      <c r="M228" s="433"/>
      <c r="N228" s="450"/>
      <c r="O228" s="455" t="s">
        <v>199</v>
      </c>
      <c r="P228" s="433"/>
      <c r="Q228" s="433"/>
      <c r="R228" s="433"/>
      <c r="S228" s="433"/>
      <c r="T228" s="433"/>
      <c r="U228" s="433"/>
      <c r="V228" s="433"/>
      <c r="W228" s="433"/>
      <c r="X228" s="433"/>
      <c r="Y228" s="433"/>
      <c r="Z228" s="433"/>
      <c r="AA228" s="450"/>
      <c r="AB228" s="293"/>
      <c r="AC228" s="293"/>
      <c r="AD228" s="293"/>
      <c r="AE228" s="293"/>
      <c r="AF228" s="294"/>
    </row>
    <row r="229" spans="1:32">
      <c r="A229" s="451"/>
      <c r="B229" s="452"/>
      <c r="C229" s="452"/>
      <c r="D229" s="452"/>
      <c r="E229" s="452"/>
      <c r="F229" s="452"/>
      <c r="G229" s="452"/>
      <c r="H229" s="452"/>
      <c r="I229" s="452"/>
      <c r="J229" s="452"/>
      <c r="K229" s="452"/>
      <c r="L229" s="452"/>
      <c r="M229" s="452"/>
      <c r="N229" s="453"/>
      <c r="O229" s="456" t="s">
        <v>198</v>
      </c>
      <c r="P229" s="452"/>
      <c r="Q229" s="452"/>
      <c r="R229" s="452"/>
      <c r="S229" s="452"/>
      <c r="T229" s="452"/>
      <c r="U229" s="452"/>
      <c r="V229" s="452"/>
      <c r="W229" s="452"/>
      <c r="X229" s="452"/>
      <c r="Y229" s="452"/>
      <c r="Z229" s="452"/>
      <c r="AA229" s="453"/>
      <c r="AB229" s="293"/>
      <c r="AC229" s="293"/>
      <c r="AD229" s="293"/>
      <c r="AE229" s="293"/>
      <c r="AF229" s="294"/>
    </row>
    <row r="230" spans="1:32">
      <c r="A230" s="614" t="s">
        <v>197</v>
      </c>
      <c r="B230" s="615"/>
      <c r="C230" s="615"/>
      <c r="D230" s="615"/>
      <c r="E230" s="615"/>
      <c r="F230" s="615"/>
      <c r="G230" s="615"/>
      <c r="H230" s="615"/>
      <c r="I230" s="615"/>
      <c r="J230" s="615"/>
      <c r="K230" s="615"/>
      <c r="L230" s="615"/>
      <c r="M230" s="615"/>
      <c r="N230" s="615"/>
      <c r="O230" s="454" t="s">
        <v>196</v>
      </c>
      <c r="P230" s="448"/>
      <c r="Q230" s="448"/>
      <c r="R230" s="448"/>
      <c r="S230" s="448"/>
      <c r="T230" s="448"/>
      <c r="U230" s="448"/>
      <c r="V230" s="448"/>
      <c r="W230" s="448"/>
      <c r="X230" s="448"/>
      <c r="Y230" s="448"/>
      <c r="Z230" s="448"/>
      <c r="AA230" s="449"/>
      <c r="AB230" s="293"/>
      <c r="AC230" s="293"/>
      <c r="AD230" s="293"/>
      <c r="AE230" s="293"/>
      <c r="AF230" s="294"/>
    </row>
    <row r="231" spans="1:32">
      <c r="A231" s="614"/>
      <c r="B231" s="615"/>
      <c r="C231" s="615"/>
      <c r="D231" s="615"/>
      <c r="E231" s="615"/>
      <c r="F231" s="615"/>
      <c r="G231" s="615"/>
      <c r="H231" s="615"/>
      <c r="I231" s="615"/>
      <c r="J231" s="615"/>
      <c r="K231" s="615"/>
      <c r="L231" s="615"/>
      <c r="M231" s="615"/>
      <c r="N231" s="615"/>
      <c r="O231" s="456"/>
      <c r="P231" s="452"/>
      <c r="Q231" s="452"/>
      <c r="R231" s="452"/>
      <c r="S231" s="452"/>
      <c r="T231" s="452"/>
      <c r="U231" s="452"/>
      <c r="V231" s="452"/>
      <c r="W231" s="452"/>
      <c r="X231" s="452"/>
      <c r="Y231" s="452"/>
      <c r="Z231" s="452"/>
      <c r="AA231" s="453"/>
      <c r="AB231" s="293"/>
      <c r="AC231" s="293"/>
      <c r="AD231" s="293"/>
      <c r="AE231" s="293"/>
      <c r="AF231" s="294"/>
    </row>
    <row r="232" spans="1:32" ht="24.75" customHeight="1">
      <c r="A232" s="432" t="s">
        <v>195</v>
      </c>
      <c r="B232" s="433"/>
      <c r="C232" s="433"/>
      <c r="D232" s="433"/>
      <c r="E232" s="433"/>
      <c r="F232" s="433"/>
      <c r="G232" s="433"/>
      <c r="H232" s="433"/>
      <c r="I232" s="433"/>
      <c r="J232" s="433"/>
      <c r="K232" s="433"/>
      <c r="L232" s="433"/>
      <c r="M232" s="433"/>
      <c r="N232" s="433"/>
      <c r="O232" s="433"/>
      <c r="P232" s="433"/>
      <c r="Q232" s="433"/>
      <c r="R232" s="433"/>
      <c r="S232" s="433"/>
      <c r="T232" s="433"/>
      <c r="U232" s="433"/>
      <c r="V232" s="433"/>
      <c r="W232" s="433"/>
      <c r="X232" s="433"/>
      <c r="Y232" s="433"/>
      <c r="Z232" s="433"/>
      <c r="AA232" s="433"/>
      <c r="AB232" s="433"/>
      <c r="AC232" s="433"/>
      <c r="AD232" s="433"/>
      <c r="AE232" s="433"/>
      <c r="AF232" s="485"/>
    </row>
    <row r="233" spans="1:32" ht="49.5" customHeight="1">
      <c r="A233" s="434" t="s">
        <v>927</v>
      </c>
      <c r="B233" s="435"/>
      <c r="C233" s="435"/>
      <c r="D233" s="435"/>
      <c r="E233" s="435"/>
      <c r="F233" s="435"/>
      <c r="G233" s="435"/>
      <c r="H233" s="435"/>
      <c r="I233" s="435"/>
      <c r="J233" s="435"/>
      <c r="K233" s="435"/>
      <c r="L233" s="435"/>
      <c r="M233" s="435"/>
      <c r="N233" s="435"/>
      <c r="O233" s="435"/>
      <c r="P233" s="435"/>
      <c r="Q233" s="435"/>
      <c r="R233" s="435"/>
      <c r="S233" s="435"/>
      <c r="T233" s="435"/>
      <c r="U233" s="435"/>
      <c r="V233" s="435"/>
      <c r="W233" s="435"/>
      <c r="X233" s="435"/>
      <c r="Y233" s="435"/>
      <c r="Z233" s="435"/>
      <c r="AA233" s="435"/>
      <c r="AB233" s="435"/>
      <c r="AC233" s="435"/>
      <c r="AD233" s="435"/>
      <c r="AE233" s="435"/>
      <c r="AF233" s="436"/>
    </row>
    <row r="234" spans="1:32" ht="119.25" customHeight="1">
      <c r="A234" s="460" t="s">
        <v>928</v>
      </c>
      <c r="B234" s="461"/>
      <c r="C234" s="461"/>
      <c r="D234" s="461"/>
      <c r="E234" s="461"/>
      <c r="F234" s="461"/>
      <c r="G234" s="461"/>
      <c r="H234" s="461"/>
      <c r="I234" s="461"/>
      <c r="J234" s="461"/>
      <c r="K234" s="461"/>
      <c r="L234" s="461"/>
      <c r="M234" s="461"/>
      <c r="N234" s="461"/>
      <c r="O234" s="461"/>
      <c r="P234" s="461"/>
      <c r="Q234" s="461"/>
      <c r="R234" s="461"/>
      <c r="S234" s="461"/>
      <c r="T234" s="461"/>
      <c r="U234" s="461"/>
      <c r="V234" s="461"/>
      <c r="W234" s="461"/>
      <c r="X234" s="461"/>
      <c r="Y234" s="461"/>
      <c r="Z234" s="461"/>
      <c r="AA234" s="461"/>
      <c r="AB234" s="461"/>
      <c r="AC234" s="461"/>
      <c r="AD234" s="461"/>
      <c r="AE234" s="461"/>
      <c r="AF234" s="583"/>
    </row>
    <row r="235" spans="1:32" ht="63.75" customHeight="1">
      <c r="A235" s="619" t="s">
        <v>929</v>
      </c>
      <c r="B235" s="620"/>
      <c r="C235" s="620"/>
      <c r="D235" s="620"/>
      <c r="E235" s="620"/>
      <c r="F235" s="620"/>
      <c r="G235" s="620"/>
      <c r="H235" s="620"/>
      <c r="I235" s="620"/>
      <c r="J235" s="620"/>
      <c r="K235" s="620"/>
      <c r="L235" s="620"/>
      <c r="M235" s="620"/>
      <c r="N235" s="620"/>
      <c r="O235" s="620"/>
      <c r="P235" s="620"/>
      <c r="Q235" s="620"/>
      <c r="R235" s="620"/>
      <c r="S235" s="620"/>
      <c r="T235" s="620"/>
      <c r="U235" s="620"/>
      <c r="V235" s="620"/>
      <c r="W235" s="620"/>
      <c r="X235" s="620"/>
      <c r="Y235" s="620"/>
      <c r="Z235" s="620"/>
      <c r="AA235" s="620"/>
      <c r="AB235" s="620"/>
      <c r="AC235" s="620"/>
      <c r="AD235" s="620"/>
      <c r="AE235" s="620"/>
      <c r="AF235" s="621"/>
    </row>
    <row r="236" spans="1:32" ht="92.25" customHeight="1">
      <c r="A236" s="585" t="s">
        <v>931</v>
      </c>
      <c r="B236" s="586"/>
      <c r="C236" s="586"/>
      <c r="D236" s="586"/>
      <c r="E236" s="586"/>
      <c r="F236" s="586"/>
      <c r="G236" s="586"/>
      <c r="H236" s="586"/>
      <c r="I236" s="586"/>
      <c r="J236" s="586"/>
      <c r="K236" s="586"/>
      <c r="L236" s="586"/>
      <c r="M236" s="586"/>
      <c r="N236" s="586"/>
      <c r="O236" s="586"/>
      <c r="P236" s="586"/>
      <c r="Q236" s="586"/>
      <c r="R236" s="586"/>
      <c r="S236" s="586"/>
      <c r="T236" s="586"/>
      <c r="U236" s="586"/>
      <c r="V236" s="586"/>
      <c r="W236" s="586"/>
      <c r="X236" s="586"/>
      <c r="Y236" s="586"/>
      <c r="Z236" s="586"/>
      <c r="AA236" s="586"/>
      <c r="AB236" s="586"/>
      <c r="AC236" s="586"/>
      <c r="AD236" s="586"/>
      <c r="AE236" s="586"/>
      <c r="AF236" s="587"/>
    </row>
    <row r="237" spans="1:32" ht="63.75" customHeight="1" thickBot="1">
      <c r="A237" s="588" t="s">
        <v>930</v>
      </c>
      <c r="B237" s="589"/>
      <c r="C237" s="589"/>
      <c r="D237" s="589"/>
      <c r="E237" s="589"/>
      <c r="F237" s="589"/>
      <c r="G237" s="589"/>
      <c r="H237" s="589"/>
      <c r="I237" s="589"/>
      <c r="J237" s="589"/>
      <c r="K237" s="589"/>
      <c r="L237" s="589"/>
      <c r="M237" s="589"/>
      <c r="N237" s="589"/>
      <c r="O237" s="589"/>
      <c r="P237" s="589"/>
      <c r="Q237" s="589"/>
      <c r="R237" s="589"/>
      <c r="S237" s="589"/>
      <c r="T237" s="589"/>
      <c r="U237" s="589"/>
      <c r="V237" s="589"/>
      <c r="W237" s="589"/>
      <c r="X237" s="589"/>
      <c r="Y237" s="589"/>
      <c r="Z237" s="589"/>
      <c r="AA237" s="589"/>
      <c r="AB237" s="589"/>
      <c r="AC237" s="589"/>
      <c r="AD237" s="589"/>
      <c r="AE237" s="589"/>
      <c r="AF237" s="590"/>
    </row>
    <row r="238" spans="1:32" ht="15.75" thickTop="1"/>
  </sheetData>
  <sheetProtection algorithmName="SHA-512" hashValue="xNmvOGOtWZ78IvBwp8WaqDty/1r/lyvmtLDy8vAJ6Js4Z5gcB11CYPrrOnO//tv+nK+Y12faLPbnY4x4P85WmA==" saltValue="j4HLoMlz/w74OR0Sibu2qA==" spinCount="100000" sheet="1" formatColumns="0" formatRows="0"/>
  <mergeCells count="256">
    <mergeCell ref="A1:AF2"/>
    <mergeCell ref="B6:O6"/>
    <mergeCell ref="B8:O8"/>
    <mergeCell ref="B60:AE60"/>
    <mergeCell ref="B62:S62"/>
    <mergeCell ref="T57:AE57"/>
    <mergeCell ref="B57:R58"/>
    <mergeCell ref="B9:O9"/>
    <mergeCell ref="B13:AC13"/>
    <mergeCell ref="B41:M41"/>
    <mergeCell ref="B42:AE42"/>
    <mergeCell ref="T10:AF10"/>
    <mergeCell ref="B10:Q10"/>
    <mergeCell ref="A3:AF3"/>
    <mergeCell ref="B4:Q4"/>
    <mergeCell ref="T4:AE4"/>
    <mergeCell ref="D17:O17"/>
    <mergeCell ref="D18:X18"/>
    <mergeCell ref="D19:AC20"/>
    <mergeCell ref="D21:AD23"/>
    <mergeCell ref="B12:O12"/>
    <mergeCell ref="T9:AE9"/>
    <mergeCell ref="T12:AE12"/>
    <mergeCell ref="T11:AE11"/>
    <mergeCell ref="B81:AE82"/>
    <mergeCell ref="B63:K63"/>
    <mergeCell ref="B67:AE67"/>
    <mergeCell ref="C68:Q69"/>
    <mergeCell ref="R68:AE72"/>
    <mergeCell ref="C74:Q75"/>
    <mergeCell ref="R74:AE74"/>
    <mergeCell ref="B64:U64"/>
    <mergeCell ref="B65:U65"/>
    <mergeCell ref="B76:AC76"/>
    <mergeCell ref="B77:P78"/>
    <mergeCell ref="B79:P80"/>
    <mergeCell ref="R79:AE79"/>
    <mergeCell ref="C85:Q85"/>
    <mergeCell ref="R85:AE85"/>
    <mergeCell ref="C86:Q86"/>
    <mergeCell ref="R86:AE86"/>
    <mergeCell ref="B88:AE88"/>
    <mergeCell ref="B89:Y90"/>
    <mergeCell ref="B92:Y97"/>
    <mergeCell ref="B99:Y99"/>
    <mergeCell ref="C83:Q84"/>
    <mergeCell ref="R83:AE83"/>
    <mergeCell ref="M157:N161"/>
    <mergeCell ref="B129:Y130"/>
    <mergeCell ref="B131:X134"/>
    <mergeCell ref="AA134:AD134"/>
    <mergeCell ref="B142:AE142"/>
    <mergeCell ref="B143:X144"/>
    <mergeCell ref="C135:AE140"/>
    <mergeCell ref="B119:AE119"/>
    <mergeCell ref="B120:AD120"/>
    <mergeCell ref="B121:Y121"/>
    <mergeCell ref="B123:Y124"/>
    <mergeCell ref="B125:Y126"/>
    <mergeCell ref="B127:Y128"/>
    <mergeCell ref="W152:X156"/>
    <mergeCell ref="U148:V151"/>
    <mergeCell ref="W148:X151"/>
    <mergeCell ref="Y148:Z151"/>
    <mergeCell ref="AA148:AB151"/>
    <mergeCell ref="B152:D161"/>
    <mergeCell ref="E152:F156"/>
    <mergeCell ref="G152:H156"/>
    <mergeCell ref="I152:J156"/>
    <mergeCell ref="K152:L156"/>
    <mergeCell ref="M152:N156"/>
    <mergeCell ref="B148:F151"/>
    <mergeCell ref="G148:H151"/>
    <mergeCell ref="I148:J151"/>
    <mergeCell ref="K148:L151"/>
    <mergeCell ref="M148:N151"/>
    <mergeCell ref="O148:P151"/>
    <mergeCell ref="Q148:R151"/>
    <mergeCell ref="S148:T151"/>
    <mergeCell ref="AA152:AB156"/>
    <mergeCell ref="O152:P156"/>
    <mergeCell ref="Q152:R156"/>
    <mergeCell ref="S152:T156"/>
    <mergeCell ref="U152:V156"/>
    <mergeCell ref="E157:F161"/>
    <mergeCell ref="G157:H161"/>
    <mergeCell ref="I157:J161"/>
    <mergeCell ref="K157:L161"/>
    <mergeCell ref="Y152:Z156"/>
    <mergeCell ref="W157:X161"/>
    <mergeCell ref="Y157:Z161"/>
    <mergeCell ref="AA157:AB161"/>
    <mergeCell ref="B162:F165"/>
    <mergeCell ref="G162:H165"/>
    <mergeCell ref="I162:J165"/>
    <mergeCell ref="K162:L165"/>
    <mergeCell ref="M162:N165"/>
    <mergeCell ref="O162:P165"/>
    <mergeCell ref="Q162:R165"/>
    <mergeCell ref="S162:T165"/>
    <mergeCell ref="U162:V165"/>
    <mergeCell ref="W162:X165"/>
    <mergeCell ref="Y162:Z165"/>
    <mergeCell ref="AA162:AB165"/>
    <mergeCell ref="O157:P161"/>
    <mergeCell ref="Q157:R161"/>
    <mergeCell ref="S157:T161"/>
    <mergeCell ref="U157:V161"/>
    <mergeCell ref="B166:D173"/>
    <mergeCell ref="E166:F169"/>
    <mergeCell ref="G166:H169"/>
    <mergeCell ref="I166:J169"/>
    <mergeCell ref="K166:L169"/>
    <mergeCell ref="B174:F178"/>
    <mergeCell ref="G174:H178"/>
    <mergeCell ref="I174:J178"/>
    <mergeCell ref="K174:L178"/>
    <mergeCell ref="M174:N178"/>
    <mergeCell ref="O174:P178"/>
    <mergeCell ref="Y166:Z169"/>
    <mergeCell ref="AA166:AB169"/>
    <mergeCell ref="E170:F173"/>
    <mergeCell ref="G170:H173"/>
    <mergeCell ref="I170:J173"/>
    <mergeCell ref="K170:L173"/>
    <mergeCell ref="M170:N173"/>
    <mergeCell ref="O170:P173"/>
    <mergeCell ref="Q170:R173"/>
    <mergeCell ref="S170:T173"/>
    <mergeCell ref="M166:N169"/>
    <mergeCell ref="O166:P169"/>
    <mergeCell ref="Q166:R169"/>
    <mergeCell ref="S166:T169"/>
    <mergeCell ref="U166:V169"/>
    <mergeCell ref="W166:X169"/>
    <mergeCell ref="Q174:R178"/>
    <mergeCell ref="S174:T178"/>
    <mergeCell ref="U174:V178"/>
    <mergeCell ref="W174:X178"/>
    <mergeCell ref="Y174:Z178"/>
    <mergeCell ref="AA174:AB178"/>
    <mergeCell ref="U170:V173"/>
    <mergeCell ref="W170:X173"/>
    <mergeCell ref="Y170:Z173"/>
    <mergeCell ref="AA170:AB173"/>
    <mergeCell ref="Q179:R182"/>
    <mergeCell ref="S179:T182"/>
    <mergeCell ref="U179:V182"/>
    <mergeCell ref="W179:X182"/>
    <mergeCell ref="Y179:Z182"/>
    <mergeCell ref="AA179:AB182"/>
    <mergeCell ref="B179:F182"/>
    <mergeCell ref="G179:H182"/>
    <mergeCell ref="I179:J182"/>
    <mergeCell ref="K179:L182"/>
    <mergeCell ref="M179:N182"/>
    <mergeCell ref="O179:P182"/>
    <mergeCell ref="Q183:R184"/>
    <mergeCell ref="S183:T184"/>
    <mergeCell ref="U183:V184"/>
    <mergeCell ref="W183:X184"/>
    <mergeCell ref="Y183:Z184"/>
    <mergeCell ref="AA183:AB184"/>
    <mergeCell ref="B183:F184"/>
    <mergeCell ref="G183:H184"/>
    <mergeCell ref="I183:J184"/>
    <mergeCell ref="K183:L184"/>
    <mergeCell ref="M183:N184"/>
    <mergeCell ref="O183:P184"/>
    <mergeCell ref="B201:AE201"/>
    <mergeCell ref="A202:AF202"/>
    <mergeCell ref="B191:AE191"/>
    <mergeCell ref="B192:AE192"/>
    <mergeCell ref="B193:AE193"/>
    <mergeCell ref="B194:AE194"/>
    <mergeCell ref="B195:AE195"/>
    <mergeCell ref="B196:AE196"/>
    <mergeCell ref="B185:AE185"/>
    <mergeCell ref="B186:AE186"/>
    <mergeCell ref="B187:AE187"/>
    <mergeCell ref="B188:AE188"/>
    <mergeCell ref="B189:AE189"/>
    <mergeCell ref="B190:AE190"/>
    <mergeCell ref="A230:N231"/>
    <mergeCell ref="O230:AA231"/>
    <mergeCell ref="A232:AF232"/>
    <mergeCell ref="A233:AF233"/>
    <mergeCell ref="A234:AF234"/>
    <mergeCell ref="A235:AF235"/>
    <mergeCell ref="A226:N226"/>
    <mergeCell ref="O226:AA226"/>
    <mergeCell ref="A227:N229"/>
    <mergeCell ref="O227:AA227"/>
    <mergeCell ref="O228:AA228"/>
    <mergeCell ref="O229:AA229"/>
    <mergeCell ref="A221:AF221"/>
    <mergeCell ref="A222:N222"/>
    <mergeCell ref="O222:AA222"/>
    <mergeCell ref="A223:N224"/>
    <mergeCell ref="O223:AA224"/>
    <mergeCell ref="A225:N225"/>
    <mergeCell ref="O225:AA225"/>
    <mergeCell ref="A215:AF215"/>
    <mergeCell ref="A216:AF216"/>
    <mergeCell ref="B11:O11"/>
    <mergeCell ref="D34:P34"/>
    <mergeCell ref="B38:J38"/>
    <mergeCell ref="B36:AE36"/>
    <mergeCell ref="B43:Z44"/>
    <mergeCell ref="B55:S55"/>
    <mergeCell ref="T55:AE55"/>
    <mergeCell ref="D24:AC25"/>
    <mergeCell ref="B29:AE30"/>
    <mergeCell ref="D31:I31"/>
    <mergeCell ref="D32:J32"/>
    <mergeCell ref="D33:J33"/>
    <mergeCell ref="E27:AE27"/>
    <mergeCell ref="B45:Y46"/>
    <mergeCell ref="B47:Y48"/>
    <mergeCell ref="B49:Y51"/>
    <mergeCell ref="B52:Y53"/>
    <mergeCell ref="B107:P107"/>
    <mergeCell ref="B110:P111"/>
    <mergeCell ref="B112:AD112"/>
    <mergeCell ref="B113:AD117"/>
    <mergeCell ref="B108:P109"/>
    <mergeCell ref="B100:P100"/>
    <mergeCell ref="B101:P101"/>
    <mergeCell ref="B102:P103"/>
    <mergeCell ref="B104:P104"/>
    <mergeCell ref="B105:P105"/>
    <mergeCell ref="B106:P106"/>
    <mergeCell ref="A213:AF213"/>
    <mergeCell ref="A214:AF214"/>
    <mergeCell ref="A236:AF236"/>
    <mergeCell ref="A237:AF237"/>
    <mergeCell ref="B145:Y146"/>
    <mergeCell ref="B147:Z147"/>
    <mergeCell ref="A209:AF209"/>
    <mergeCell ref="A210:AF210"/>
    <mergeCell ref="A211:AF211"/>
    <mergeCell ref="A212:AF212"/>
    <mergeCell ref="A217:AF217"/>
    <mergeCell ref="A218:AF218"/>
    <mergeCell ref="A219:AF219"/>
    <mergeCell ref="A220:AF220"/>
    <mergeCell ref="A203:AF203"/>
    <mergeCell ref="A204:AF204"/>
    <mergeCell ref="A205:AF205"/>
    <mergeCell ref="A206:AF206"/>
    <mergeCell ref="A207:AF207"/>
    <mergeCell ref="A208:AF208"/>
    <mergeCell ref="B197:AE197"/>
    <mergeCell ref="B198:AE198"/>
    <mergeCell ref="B199:AE199"/>
    <mergeCell ref="B200:AE200"/>
  </mergeCells>
  <pageMargins left="0.70866141732283472" right="0.70866141732283472" top="0.74803149606299213" bottom="0.98958333333333337" header="0.31496062992125984" footer="0.31496062992125984"/>
  <pageSetup paperSize="9" scale="61" fitToHeight="0" orientation="portrait" r:id="rId1"/>
  <headerFooter>
    <oddHeader>&amp;R&amp;"Arial,Normalny"&amp;12Załącznik nr  I.1 do Regulaminu wyboru projektów</oddHeader>
    <oddFooter>&amp;R&amp;"Arial,Normalny"&amp;12&amp;P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53D51-7936-4D76-B341-051B0B5AFE93}">
  <sheetPr>
    <pageSetUpPr fitToPage="1"/>
  </sheetPr>
  <dimension ref="A1:K23"/>
  <sheetViews>
    <sheetView zoomScaleNormal="100" workbookViewId="0">
      <selection sqref="A1:K1"/>
    </sheetView>
  </sheetViews>
  <sheetFormatPr defaultColWidth="9.140625" defaultRowHeight="15.75"/>
  <cols>
    <col min="1" max="1" width="5.5703125" style="31" customWidth="1"/>
    <col min="2" max="2" width="16.7109375" style="22" customWidth="1"/>
    <col min="3" max="3" width="16.85546875" style="22" customWidth="1"/>
    <col min="4" max="4" width="21.85546875" style="22" customWidth="1"/>
    <col min="5" max="5" width="23.28515625" style="22" customWidth="1"/>
    <col min="6" max="6" width="18.7109375" style="22" customWidth="1"/>
    <col min="7" max="7" width="22.7109375" style="22" customWidth="1"/>
    <col min="8" max="8" width="15.7109375" style="22" customWidth="1"/>
    <col min="9" max="9" width="18.7109375" style="22" customWidth="1"/>
    <col min="10" max="10" width="38.5703125" style="22" customWidth="1"/>
    <col min="11" max="11" width="32.85546875" style="22" customWidth="1"/>
    <col min="12" max="16384" width="9.140625" style="22"/>
  </cols>
  <sheetData>
    <row r="1" spans="1:11" ht="84.75" customHeight="1">
      <c r="A1" s="380" t="s">
        <v>525</v>
      </c>
      <c r="B1" s="380"/>
      <c r="C1" s="380"/>
      <c r="D1" s="380"/>
      <c r="E1" s="380"/>
      <c r="F1" s="380"/>
      <c r="G1" s="380"/>
      <c r="H1" s="380"/>
      <c r="I1" s="380"/>
      <c r="J1" s="380"/>
      <c r="K1" s="380"/>
    </row>
    <row r="2" spans="1:11" s="27" customFormat="1" ht="47.25">
      <c r="A2" s="23" t="s">
        <v>224</v>
      </c>
      <c r="B2" s="24" t="s">
        <v>455</v>
      </c>
      <c r="C2" s="25" t="s">
        <v>456</v>
      </c>
      <c r="D2" s="25" t="s">
        <v>457</v>
      </c>
      <c r="E2" s="25" t="s">
        <v>458</v>
      </c>
      <c r="F2" s="25" t="s">
        <v>459</v>
      </c>
      <c r="G2" s="26" t="s">
        <v>460</v>
      </c>
      <c r="H2" s="23" t="s">
        <v>461</v>
      </c>
      <c r="I2" s="23" t="s">
        <v>462</v>
      </c>
      <c r="J2" s="23" t="s">
        <v>463</v>
      </c>
      <c r="K2" s="23" t="s">
        <v>464</v>
      </c>
    </row>
    <row r="3" spans="1:11" s="30" customFormat="1" ht="225">
      <c r="A3" s="28"/>
      <c r="B3" s="29" t="s">
        <v>466</v>
      </c>
      <c r="C3" s="29" t="s">
        <v>515</v>
      </c>
      <c r="D3" s="29" t="s">
        <v>516</v>
      </c>
      <c r="E3" s="29" t="s">
        <v>517</v>
      </c>
      <c r="F3" s="29" t="s">
        <v>728</v>
      </c>
      <c r="G3" s="29" t="s">
        <v>518</v>
      </c>
      <c r="H3" s="28" t="s">
        <v>519</v>
      </c>
      <c r="I3" s="28" t="s">
        <v>520</v>
      </c>
      <c r="J3" s="28" t="s">
        <v>522</v>
      </c>
      <c r="K3" s="119" t="s">
        <v>545</v>
      </c>
    </row>
    <row r="4" spans="1:11">
      <c r="A4" s="139">
        <v>1</v>
      </c>
      <c r="B4" s="140" t="s">
        <v>465</v>
      </c>
      <c r="C4" s="86"/>
      <c r="D4" s="87"/>
      <c r="E4" s="87"/>
      <c r="F4" s="87"/>
      <c r="G4" s="87"/>
      <c r="H4" s="88"/>
      <c r="I4" s="88"/>
      <c r="J4" s="85"/>
      <c r="K4" s="85"/>
    </row>
    <row r="5" spans="1:11">
      <c r="A5" s="139">
        <v>2</v>
      </c>
      <c r="B5" s="140" t="s">
        <v>465</v>
      </c>
      <c r="C5" s="86"/>
      <c r="D5" s="87"/>
      <c r="E5" s="87"/>
      <c r="F5" s="87"/>
      <c r="G5" s="87"/>
      <c r="H5" s="88"/>
      <c r="I5" s="88"/>
      <c r="J5" s="85"/>
      <c r="K5" s="85"/>
    </row>
    <row r="6" spans="1:11">
      <c r="A6" s="139">
        <v>3</v>
      </c>
      <c r="B6" s="140" t="s">
        <v>465</v>
      </c>
      <c r="C6" s="86"/>
      <c r="D6" s="87"/>
      <c r="E6" s="87"/>
      <c r="F6" s="87"/>
      <c r="G6" s="87"/>
      <c r="H6" s="88"/>
      <c r="I6" s="88"/>
      <c r="J6" s="85"/>
      <c r="K6" s="85"/>
    </row>
    <row r="7" spans="1:11">
      <c r="A7" s="139">
        <v>4</v>
      </c>
      <c r="B7" s="140" t="s">
        <v>465</v>
      </c>
      <c r="C7" s="86"/>
      <c r="D7" s="87"/>
      <c r="E7" s="87"/>
      <c r="F7" s="87"/>
      <c r="G7" s="87"/>
      <c r="H7" s="88"/>
      <c r="I7" s="88"/>
      <c r="J7" s="85"/>
      <c r="K7" s="85"/>
    </row>
    <row r="11" spans="1:11">
      <c r="E11" s="32"/>
    </row>
    <row r="12" spans="1:11">
      <c r="E12" s="32"/>
    </row>
    <row r="13" spans="1:11">
      <c r="E13" s="33"/>
    </row>
    <row r="14" spans="1:11">
      <c r="E14" s="33"/>
    </row>
    <row r="15" spans="1:11">
      <c r="E15" s="33"/>
    </row>
    <row r="16" spans="1:11">
      <c r="E16" s="33"/>
    </row>
    <row r="17" spans="5:5">
      <c r="E17" s="33"/>
    </row>
    <row r="18" spans="5:5">
      <c r="E18" s="33"/>
    </row>
    <row r="19" spans="5:5">
      <c r="E19" s="33"/>
    </row>
    <row r="20" spans="5:5">
      <c r="E20" s="33"/>
    </row>
    <row r="21" spans="5:5">
      <c r="E21" s="33"/>
    </row>
    <row r="22" spans="5:5">
      <c r="E22" s="33"/>
    </row>
    <row r="23" spans="5:5">
      <c r="E23" s="32"/>
    </row>
  </sheetData>
  <sheetProtection algorithmName="SHA-512" hashValue="KeS24XkrJb83csx41s7gR0crD7bbUESdq4LXA20jqQV9cuI21h15mC5v1DX9ObrqHX5raOwnkCvmoi25qZnwlA==" saltValue="bVwEcEgc7zJUl9t07n05fw==" spinCount="100000" sheet="1" formatRows="0" insertRows="0"/>
  <mergeCells count="1">
    <mergeCell ref="A1:K1"/>
  </mergeCells>
  <phoneticPr fontId="4" type="noConversion"/>
  <dataValidations count="1">
    <dataValidation allowBlank="1" showInputMessage="1" showErrorMessage="1" prompt="Należy wypełnić zgodnie z powyższą instrukcją" sqref="C4:K7" xr:uid="{AECE090D-5724-4082-8EEB-3A080BC0AA3A}"/>
  </dataValidations>
  <pageMargins left="0.1225" right="0.70866141732283472" top="0.74803149606299213" bottom="0.74803149606299213" header="0.31496062992125984" footer="0.31496062992125984"/>
  <pageSetup paperSize="9" scale="59" fitToHeight="0" orientation="landscape" r:id="rId1"/>
  <headerFooter>
    <oddHeader>&amp;R&amp;"Arial,Normalny"&amp;12Załącznik nr  I.1 do Regulaminu wyboru projektów</oddHeader>
    <oddFooter>&amp;C&amp;G</oddFooter>
  </headerFooter>
  <drawing r:id="rId2"/>
  <legacyDrawingHF r:id="rId3"/>
  <tableParts count="1">
    <tablePart r:id="rId4"/>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05ADF-78AA-4C0F-BE04-158D51BC0F14}">
  <sheetPr>
    <pageSetUpPr fitToPage="1"/>
  </sheetPr>
  <dimension ref="A1:X114"/>
  <sheetViews>
    <sheetView zoomScaleNormal="100" workbookViewId="0"/>
  </sheetViews>
  <sheetFormatPr defaultColWidth="9.140625" defaultRowHeight="15.75"/>
  <cols>
    <col min="1" max="1" width="80" style="22" customWidth="1"/>
    <col min="2" max="2" width="46.42578125" style="22" customWidth="1"/>
    <col min="3" max="3" width="19.5703125" style="22" customWidth="1"/>
    <col min="4" max="4" width="25.7109375" style="22" customWidth="1"/>
    <col min="5" max="24" width="9.140625" style="369"/>
    <col min="25" max="16384" width="9.140625" style="22"/>
  </cols>
  <sheetData>
    <row r="1" spans="1:4" ht="25.5" customHeight="1">
      <c r="A1" s="349" t="s">
        <v>764</v>
      </c>
    </row>
    <row r="2" spans="1:4" ht="105">
      <c r="A2" s="350" t="s">
        <v>801</v>
      </c>
      <c r="B2" s="351"/>
    </row>
    <row r="3" spans="1:4" ht="22.5" customHeight="1">
      <c r="A3" s="93"/>
      <c r="C3" s="351"/>
    </row>
    <row r="4" spans="1:4" ht="90">
      <c r="A4" s="352" t="s">
        <v>800</v>
      </c>
    </row>
    <row r="5" spans="1:4" ht="51.75" customHeight="1">
      <c r="A5" s="24" t="s">
        <v>799</v>
      </c>
      <c r="B5" s="24" t="s">
        <v>551</v>
      </c>
      <c r="C5" s="24" t="s">
        <v>431</v>
      </c>
      <c r="D5" s="353" t="s">
        <v>430</v>
      </c>
    </row>
    <row r="6" spans="1:4" s="369" customFormat="1">
      <c r="A6" s="354"/>
      <c r="B6" s="166"/>
      <c r="C6" s="355"/>
      <c r="D6" s="356"/>
    </row>
    <row r="7" spans="1:4" s="369" customFormat="1">
      <c r="A7" s="354"/>
      <c r="B7" s="166"/>
      <c r="C7" s="355"/>
      <c r="D7" s="356"/>
    </row>
    <row r="8" spans="1:4" s="369" customFormat="1">
      <c r="A8" s="354"/>
      <c r="B8" s="166"/>
      <c r="C8" s="355"/>
      <c r="D8" s="356"/>
    </row>
    <row r="9" spans="1:4" s="369" customFormat="1">
      <c r="A9" s="354"/>
      <c r="B9" s="166"/>
      <c r="C9" s="355"/>
      <c r="D9" s="356"/>
    </row>
    <row r="10" spans="1:4" s="369" customFormat="1">
      <c r="A10" s="354"/>
      <c r="B10" s="166"/>
      <c r="C10" s="355"/>
      <c r="D10" s="356"/>
    </row>
    <row r="11" spans="1:4" s="369" customFormat="1">
      <c r="A11" s="354"/>
      <c r="B11" s="166"/>
      <c r="C11" s="355"/>
      <c r="D11" s="356"/>
    </row>
    <row r="12" spans="1:4" s="369" customFormat="1">
      <c r="A12" s="354"/>
      <c r="B12" s="166"/>
      <c r="C12" s="355"/>
      <c r="D12" s="356"/>
    </row>
    <row r="13" spans="1:4" s="369" customFormat="1">
      <c r="A13" s="354"/>
      <c r="B13" s="166"/>
      <c r="C13" s="355"/>
      <c r="D13" s="356"/>
    </row>
    <row r="14" spans="1:4" s="369" customFormat="1">
      <c r="A14" s="354"/>
      <c r="B14" s="166"/>
      <c r="C14" s="355"/>
      <c r="D14" s="356"/>
    </row>
    <row r="15" spans="1:4" s="369" customFormat="1">
      <c r="A15" s="372"/>
      <c r="B15" s="171"/>
      <c r="C15" s="373"/>
      <c r="D15" s="374"/>
    </row>
    <row r="16" spans="1:4" s="369" customFormat="1">
      <c r="A16" s="372"/>
      <c r="B16" s="171"/>
      <c r="C16" s="373"/>
      <c r="D16" s="374"/>
    </row>
    <row r="17" spans="1:4" s="369" customFormat="1">
      <c r="A17" s="354"/>
      <c r="B17" s="166"/>
      <c r="C17" s="355"/>
      <c r="D17" s="356"/>
    </row>
    <row r="18" spans="1:4" s="369" customFormat="1">
      <c r="A18" s="372"/>
      <c r="B18" s="171"/>
      <c r="C18" s="373"/>
      <c r="D18" s="374"/>
    </row>
    <row r="19" spans="1:4" s="369" customFormat="1">
      <c r="A19" s="354"/>
      <c r="B19" s="166"/>
      <c r="C19" s="355"/>
      <c r="D19" s="356"/>
    </row>
    <row r="20" spans="1:4" s="369" customFormat="1">
      <c r="A20" s="354"/>
      <c r="B20" s="166"/>
      <c r="C20" s="355"/>
      <c r="D20" s="356"/>
    </row>
    <row r="21" spans="1:4" s="369" customFormat="1">
      <c r="A21" s="354"/>
      <c r="B21" s="166"/>
      <c r="C21" s="355"/>
      <c r="D21" s="356"/>
    </row>
    <row r="22" spans="1:4" s="369" customFormat="1">
      <c r="A22" s="354"/>
      <c r="B22" s="166"/>
      <c r="C22" s="355"/>
      <c r="D22" s="356"/>
    </row>
    <row r="23" spans="1:4" s="369" customFormat="1">
      <c r="A23" s="354"/>
      <c r="B23" s="357"/>
      <c r="C23" s="355"/>
      <c r="D23" s="356"/>
    </row>
    <row r="24" spans="1:4" s="369" customFormat="1">
      <c r="A24" s="368"/>
      <c r="B24" s="368"/>
      <c r="C24" s="370" t="s">
        <v>429</v>
      </c>
      <c r="D24" s="371">
        <f>SUM(D6:D23)</f>
        <v>0</v>
      </c>
    </row>
    <row r="25" spans="1:4" s="369" customFormat="1"/>
    <row r="26" spans="1:4" s="369" customFormat="1"/>
    <row r="27" spans="1:4" s="369" customFormat="1"/>
    <row r="28" spans="1:4" s="369" customFormat="1"/>
    <row r="29" spans="1:4" s="369" customFormat="1"/>
    <row r="30" spans="1:4" s="369" customFormat="1"/>
    <row r="31" spans="1:4" s="369" customFormat="1"/>
    <row r="32" spans="1:4" s="369" customFormat="1"/>
    <row r="33" s="369" customFormat="1"/>
    <row r="34" s="369" customFormat="1"/>
    <row r="35" s="369" customFormat="1"/>
    <row r="36" s="369" customFormat="1"/>
    <row r="37" s="369" customFormat="1"/>
    <row r="38" s="369" customFormat="1"/>
    <row r="39" s="369" customFormat="1"/>
    <row r="40" s="369" customFormat="1"/>
    <row r="41" s="369" customFormat="1"/>
    <row r="42" s="369" customFormat="1"/>
    <row r="43" s="369" customFormat="1"/>
    <row r="44" s="369" customFormat="1"/>
    <row r="45" s="369" customFormat="1"/>
    <row r="46" s="369" customFormat="1"/>
    <row r="47" s="369" customFormat="1"/>
    <row r="48" s="369" customFormat="1"/>
    <row r="49" s="369" customFormat="1"/>
    <row r="50" s="369" customFormat="1"/>
    <row r="51" s="369" customFormat="1"/>
    <row r="52" s="369" customFormat="1"/>
    <row r="53" s="369" customFormat="1"/>
    <row r="54" s="369" customFormat="1"/>
    <row r="55" s="369" customFormat="1"/>
    <row r="56" s="369" customFormat="1"/>
    <row r="57" s="369" customFormat="1"/>
    <row r="58" s="369" customFormat="1"/>
    <row r="59" s="369" customFormat="1"/>
    <row r="60" s="369" customFormat="1"/>
    <row r="61" s="369" customFormat="1"/>
    <row r="62" s="369" customFormat="1"/>
    <row r="63" s="369" customFormat="1"/>
    <row r="64" s="369" customFormat="1"/>
    <row r="65" s="369" customFormat="1"/>
    <row r="66" s="369" customFormat="1"/>
    <row r="67" s="369" customFormat="1"/>
    <row r="68" s="369" customFormat="1"/>
    <row r="69" s="369" customFormat="1"/>
    <row r="70" s="369" customFormat="1"/>
    <row r="71" s="369" customFormat="1"/>
    <row r="72" s="369" customFormat="1"/>
    <row r="73" s="369" customFormat="1"/>
    <row r="74" s="369" customFormat="1"/>
    <row r="75" s="369" customFormat="1"/>
    <row r="76" s="369" customFormat="1"/>
    <row r="77" s="369" customFormat="1"/>
    <row r="78" s="369" customFormat="1"/>
    <row r="79" s="369" customFormat="1"/>
    <row r="80" s="369" customFormat="1"/>
    <row r="81" s="369" customFormat="1"/>
    <row r="82" s="369" customFormat="1"/>
    <row r="83" s="369" customFormat="1"/>
    <row r="84" s="369" customFormat="1"/>
    <row r="85" s="369" customFormat="1"/>
    <row r="86" s="369" customFormat="1"/>
    <row r="87" s="369" customFormat="1"/>
    <row r="88" s="369" customFormat="1"/>
    <row r="89" s="369" customFormat="1"/>
    <row r="90" s="369" customFormat="1"/>
    <row r="91" s="369" customFormat="1"/>
    <row r="92" s="369" customFormat="1"/>
    <row r="93" s="369" customFormat="1"/>
    <row r="94" s="369" customFormat="1"/>
    <row r="95" s="369" customFormat="1"/>
    <row r="96" s="369" customFormat="1"/>
    <row r="97" s="369" customFormat="1"/>
    <row r="98" s="369" customFormat="1"/>
    <row r="99" s="369" customFormat="1"/>
    <row r="100" s="369" customFormat="1"/>
    <row r="101" s="369" customFormat="1"/>
    <row r="102" s="369" customFormat="1"/>
    <row r="103" s="369" customFormat="1"/>
    <row r="104" s="369" customFormat="1"/>
    <row r="105" s="369" customFormat="1"/>
    <row r="106" s="369" customFormat="1"/>
    <row r="107" s="369" customFormat="1"/>
    <row r="108" s="369" customFormat="1"/>
    <row r="109" s="369" customFormat="1"/>
    <row r="110" s="369" customFormat="1"/>
    <row r="111" s="369" customFormat="1"/>
    <row r="112" s="369" customFormat="1"/>
    <row r="113" s="369" customFormat="1"/>
    <row r="114" s="369" customFormat="1"/>
  </sheetData>
  <sheetProtection sheet="1" formatCells="0" formatColumns="0" formatRows="0" insertRows="0"/>
  <dataValidations xWindow="588" yWindow="742" count="5">
    <dataValidation allowBlank="1" showInputMessage="1" showErrorMessage="1" prompt="Należy podać wartość pomocy brutto w Euro" sqref="D6:D23" xr:uid="{7E5E9931-7C53-41C5-8AF7-2761B267DF9A}"/>
    <dataValidation allowBlank="1" showInputMessage="1" showErrorMessage="1" prompt="Należy wskazać datę udzielenia pomocy" sqref="C6:C23" xr:uid="{7A615C75-26AA-445D-BB78-7CEF19CFCB0C}"/>
    <dataValidation allowBlank="1" showInputMessage="1" showErrorMessage="1" prompt="Należy wskazać nazwę podmiotu udzielającego pomoc" sqref="B6:B23" xr:uid="{9D489369-ABE1-45DF-B5D0-516F291A3FB7}"/>
    <dataValidation allowBlank="1" showInputMessage="1" showErrorMessage="1" prompt="Należy wskazać nazwę podmiotu, który otrzymał pomoc" sqref="A6:A23" xr:uid="{367F5646-2696-4470-ACDB-AEF983B80B85}"/>
    <dataValidation type="list" allowBlank="1" showInputMessage="1" showErrorMessage="1" prompt="Należy wybrać opcje TAK lub NIE " sqref="A3" xr:uid="{38BB91C6-0A27-47BF-9A76-D97DE07F18FF}">
      <formula1>"TAK, NIE"</formula1>
    </dataValidation>
  </dataValidations>
  <pageMargins left="0.7" right="0.7" top="0.75" bottom="0.75" header="0.3" footer="0.3"/>
  <pageSetup paperSize="9" scale="76" fitToHeight="0" orientation="landscape" r:id="rId1"/>
  <headerFooter>
    <oddHeader>&amp;R&amp;"Arial,Normalny"&amp;12Załącznik nr  I.1 do Regulaminu wyboru projektów</oddHeader>
    <oddFooter>&amp;R&amp;P</oddFooter>
  </headerFooter>
  <drawing r:id="rId2"/>
  <tableParts count="2">
    <tablePart r:id="rId3"/>
    <tablePart r:id="rId4"/>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9D222-18CB-4913-8338-B71EE55D44DC}">
  <sheetPr>
    <pageSetUpPr fitToPage="1"/>
  </sheetPr>
  <dimension ref="A1:D13"/>
  <sheetViews>
    <sheetView zoomScaleNormal="100" workbookViewId="0"/>
  </sheetViews>
  <sheetFormatPr defaultColWidth="9.140625" defaultRowHeight="15"/>
  <cols>
    <col min="1" max="1" width="130.42578125" style="13" customWidth="1"/>
    <col min="2" max="16384" width="9.140625" style="13"/>
  </cols>
  <sheetData>
    <row r="1" spans="1:4" ht="21.75" customHeight="1">
      <c r="A1" s="19" t="s">
        <v>450</v>
      </c>
    </row>
    <row r="2" spans="1:4" ht="30">
      <c r="A2" s="120" t="s">
        <v>856</v>
      </c>
    </row>
    <row r="3" spans="1:4" ht="15.75">
      <c r="A3" s="360"/>
    </row>
    <row r="4" spans="1:4" ht="30">
      <c r="A4" s="121" t="s">
        <v>868</v>
      </c>
    </row>
    <row r="5" spans="1:4" ht="15.75">
      <c r="A5" s="359"/>
    </row>
    <row r="6" spans="1:4" ht="45">
      <c r="A6" s="121" t="s">
        <v>846</v>
      </c>
    </row>
    <row r="7" spans="1:4" ht="15.75">
      <c r="A7" s="358"/>
    </row>
    <row r="8" spans="1:4" ht="45">
      <c r="A8" s="119" t="s">
        <v>804</v>
      </c>
    </row>
    <row r="9" spans="1:4">
      <c r="A9" s="49"/>
    </row>
    <row r="13" spans="1:4">
      <c r="D13" s="21"/>
    </row>
  </sheetData>
  <sheetProtection algorithmName="SHA-512" hashValue="nEYqKY6kagZveVDre/oEj/p4nheSYgXzqHvR1O3qAmUB91/NIUSqTEiYdqvV7HKsLSo3+ygWFcsrlA1rp9nDFA==" saltValue="FcIZu7VAwHjmvh89JZhKcA==" spinCount="100000" sheet="1" formatRows="0"/>
  <dataValidations count="2">
    <dataValidation allowBlank="1" showInputMessage="1" showErrorMessage="1" prompt="Pole należy wypełnić zgodnie z powyższą instrukcją - jeśli dotyczy" sqref="A9" xr:uid="{55E2C368-6773-4887-9732-DAB8A86C2166}"/>
    <dataValidation type="list" allowBlank="1" showInputMessage="1" showErrorMessage="1" prompt="Należy wybrać właściwą opcję" sqref="A3" xr:uid="{63E23876-6F49-4D0F-940E-60F03B04ED9C}">
      <formula1>"przedłożyłem wniosek o dofinansowanie, nie przedłożyłem wniosku o dofinansowanie"</formula1>
    </dataValidation>
  </dataValidations>
  <pageMargins left="0.7" right="0.7" top="0.75" bottom="0.90625" header="0.3" footer="0.3"/>
  <pageSetup paperSize="9" fitToHeight="0" orientation="landscape" r:id="rId1"/>
  <headerFooter>
    <oddHeader>&amp;R&amp;"Arial,Normalny"&amp;12Załącznik nr  I.1 do Regulaminu wyboru projektów</oddHeader>
    <oddFooter>&amp;C&amp;G</oddFooter>
  </headerFooter>
  <drawing r:id="rId2"/>
  <legacyDrawingHF r:id="rId3"/>
  <tableParts count="1">
    <tablePart r:id="rId4"/>
  </tableParts>
  <extLst>
    <ext xmlns:x14="http://schemas.microsoft.com/office/spreadsheetml/2009/9/main" uri="{CCE6A557-97BC-4b89-ADB6-D9C93CAAB3DF}">
      <x14:dataValidations xmlns:xm="http://schemas.microsoft.com/office/excel/2006/main" count="2">
        <x14:dataValidation type="list" allowBlank="1" showInputMessage="1" showErrorMessage="1" prompt="Należy wybrać właściwą opcję" xr:uid="{A2C0AA15-8543-4B25-96E5-BBFF06458EC2}">
          <x14:formula1>
            <xm:f>'Słownik 2.7'!$A$1:$A$2</xm:f>
          </x14:formula1>
          <xm:sqref>A5</xm:sqref>
        </x14:dataValidation>
        <x14:dataValidation type="list" allowBlank="1" showInputMessage="1" showErrorMessage="1" prompt="Należy wybrać właściwą opcję" xr:uid="{63511355-E44B-47D1-B8E7-44E52D4DAF19}">
          <x14:formula1>
            <xm:f>'Słownik 2.7'!$A$3:$A$4</xm:f>
          </x14:formula1>
          <xm:sqref>A7</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70CAF-F2FB-4976-A6EC-EBB4CD3B4342}">
  <sheetPr>
    <pageSetUpPr fitToPage="1"/>
  </sheetPr>
  <dimension ref="A1:D12"/>
  <sheetViews>
    <sheetView zoomScaleNormal="100" workbookViewId="0"/>
  </sheetViews>
  <sheetFormatPr defaultColWidth="9.140625" defaultRowHeight="14.25"/>
  <cols>
    <col min="1" max="1" width="115.85546875" style="1" customWidth="1"/>
    <col min="2" max="16384" width="9.140625" style="1"/>
  </cols>
  <sheetData>
    <row r="1" spans="1:4" ht="21" customHeight="1">
      <c r="A1" s="34" t="s">
        <v>467</v>
      </c>
    </row>
    <row r="2" spans="1:4" ht="120">
      <c r="A2" s="119" t="s">
        <v>859</v>
      </c>
    </row>
    <row r="3" spans="1:4" ht="21" customHeight="1">
      <c r="A3" s="221"/>
    </row>
    <row r="4" spans="1:4" ht="45">
      <c r="A4" s="119" t="s">
        <v>869</v>
      </c>
    </row>
    <row r="5" spans="1:4" ht="15">
      <c r="A5" s="171"/>
    </row>
    <row r="8" spans="1:4" ht="60" customHeight="1"/>
    <row r="12" spans="1:4">
      <c r="D12" s="2"/>
    </row>
  </sheetData>
  <sheetProtection algorithmName="SHA-512" hashValue="0bcfUHKH7kInvv/mFUR8YulDobhB8Ge8nZPIwC7tIwMiXWcva3Oy3gQVJFD+FQP+9SCmKm2oiCc3EXug0eF5wA==" saltValue="YcnO7ZfbKi34+5y8Q4vuIA==" spinCount="100000" sheet="1" formatColumns="0" formatRows="0"/>
  <dataValidations count="2">
    <dataValidation allowBlank="1" showInputMessage="1" showErrorMessage="1" prompt="Pole należy wypełnić zgodnie z powyższą instrukcją - jeśli dotyczy" sqref="A5" xr:uid="{E807BA08-6FF6-452E-9BF5-3D70AA8ECD65}"/>
    <dataValidation type="list" allowBlank="1" showInputMessage="1" showErrorMessage="1" prompt="Wybierz właściwą opcję" sqref="A3" xr:uid="{A740C50C-7276-43F3-8BBB-8B0A044C966A}">
      <formula1>"TAK,NIE"</formula1>
    </dataValidation>
  </dataValidations>
  <pageMargins left="0.7" right="0.7" top="0.75" bottom="0.90625" header="0.3" footer="0.3"/>
  <pageSetup paperSize="9" fitToHeight="0" orientation="landscape" r:id="rId1"/>
  <headerFooter>
    <oddHeader>&amp;R&amp;"Arial,Normalny"&amp;12Załącznik nr  I.1 do Regulaminu wyboru projektów</oddHeader>
    <oddFooter>&amp;C&amp;G</oddFooter>
  </headerFooter>
  <drawing r:id="rId2"/>
  <legacyDrawingHF r:id="rId3"/>
  <tableParts count="1">
    <tablePart r:id="rId4"/>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D2FB1-89C5-41FB-A10B-D493A5DE0DFB}">
  <sheetPr>
    <pageSetUpPr fitToPage="1"/>
  </sheetPr>
  <dimension ref="A1:B21"/>
  <sheetViews>
    <sheetView zoomScaleNormal="100" zoomScaleSheetLayoutView="100" workbookViewId="0">
      <selection activeCell="A7" sqref="A7"/>
    </sheetView>
  </sheetViews>
  <sheetFormatPr defaultColWidth="9.140625" defaultRowHeight="15"/>
  <cols>
    <col min="1" max="1" width="154.42578125" style="40" customWidth="1"/>
    <col min="2" max="2" width="18.28515625" style="40" customWidth="1"/>
    <col min="3" max="16384" width="9.140625" style="13"/>
  </cols>
  <sheetData>
    <row r="1" spans="1:2" ht="53.25" customHeight="1">
      <c r="A1" s="80" t="s">
        <v>449</v>
      </c>
      <c r="B1" s="80" t="s">
        <v>550</v>
      </c>
    </row>
    <row r="2" spans="1:2" ht="81" customHeight="1">
      <c r="A2" s="84" t="s">
        <v>784</v>
      </c>
      <c r="B2" s="38"/>
    </row>
    <row r="3" spans="1:2" ht="19.5" customHeight="1">
      <c r="A3" s="122" t="s">
        <v>531</v>
      </c>
      <c r="B3" s="361"/>
    </row>
    <row r="4" spans="1:2" ht="30">
      <c r="A4" s="39" t="s">
        <v>765</v>
      </c>
      <c r="B4" s="362"/>
    </row>
    <row r="5" spans="1:2" ht="36" customHeight="1">
      <c r="A5" s="68" t="s">
        <v>766</v>
      </c>
      <c r="B5" s="361"/>
    </row>
    <row r="6" spans="1:2" ht="60.75" customHeight="1">
      <c r="A6" s="39" t="s">
        <v>767</v>
      </c>
      <c r="B6" s="361"/>
    </row>
    <row r="7" spans="1:2" ht="64.5" customHeight="1">
      <c r="A7" s="39" t="s">
        <v>532</v>
      </c>
      <c r="B7" s="361"/>
    </row>
    <row r="8" spans="1:2" ht="86.25" customHeight="1">
      <c r="A8" s="68" t="s">
        <v>785</v>
      </c>
      <c r="B8" s="362"/>
    </row>
    <row r="9" spans="1:2" ht="34.5" customHeight="1">
      <c r="A9" s="39" t="s">
        <v>533</v>
      </c>
      <c r="B9" s="361"/>
    </row>
    <row r="10" spans="1:2" ht="32.25" customHeight="1">
      <c r="A10" s="39" t="s">
        <v>768</v>
      </c>
      <c r="B10" s="361"/>
    </row>
    <row r="11" spans="1:2" ht="32.25" customHeight="1">
      <c r="A11" s="39" t="s">
        <v>534</v>
      </c>
      <c r="B11" s="361"/>
    </row>
    <row r="12" spans="1:2" ht="33" customHeight="1">
      <c r="A12" s="39" t="s">
        <v>535</v>
      </c>
      <c r="B12" s="361"/>
    </row>
    <row r="13" spans="1:2" ht="17.25" customHeight="1">
      <c r="A13" s="39" t="s">
        <v>536</v>
      </c>
      <c r="B13" s="361"/>
    </row>
    <row r="14" spans="1:2" ht="15.75">
      <c r="A14" s="39" t="s">
        <v>769</v>
      </c>
      <c r="B14" s="361"/>
    </row>
    <row r="15" spans="1:2" ht="15.75">
      <c r="A15" s="39" t="s">
        <v>537</v>
      </c>
      <c r="B15" s="361"/>
    </row>
    <row r="16" spans="1:2" ht="30">
      <c r="A16" s="39" t="s">
        <v>538</v>
      </c>
      <c r="B16" s="361"/>
    </row>
    <row r="17" spans="1:2" ht="45">
      <c r="A17" s="39" t="s">
        <v>539</v>
      </c>
      <c r="B17" s="361"/>
    </row>
    <row r="18" spans="1:2" ht="30">
      <c r="A18" s="39" t="s">
        <v>770</v>
      </c>
      <c r="B18" s="361"/>
    </row>
    <row r="19" spans="1:2" ht="45">
      <c r="A19" s="39" t="s">
        <v>540</v>
      </c>
      <c r="B19" s="361"/>
    </row>
    <row r="20" spans="1:2" ht="45">
      <c r="A20" s="94" t="s">
        <v>788</v>
      </c>
      <c r="B20" s="362"/>
    </row>
    <row r="21" spans="1:2" ht="15.75">
      <c r="A21" s="68" t="s">
        <v>786</v>
      </c>
      <c r="B21" s="362"/>
    </row>
  </sheetData>
  <sheetProtection algorithmName="SHA-512" hashValue="GMuc22w2U9Snb3pR5KPa6fmDSY2ifl4yVOYwwgUZHPCYd1eQsTZCrTYvYPQYzPlEM3iyqR3WzJSPzHJdBasXpw==" saltValue="NMf7KKs1x0gZTQmUgfuzjQ==" spinCount="100000" sheet="1" objects="1" scenarios="1"/>
  <dataValidations count="4">
    <dataValidation type="list" allowBlank="1" showInputMessage="1" showErrorMessage="1" prompt="Należy zaakceptować warunek" sqref="B3:B7 B9:B18" xr:uid="{AED061CC-6F92-4AED-AECC-BF229DC7335A}">
      <formula1>"TAK"</formula1>
    </dataValidation>
    <dataValidation type="list" allowBlank="1" showInputMessage="1" showErrorMessage="1" prompt="Należy wybrać właściwą opcję" sqref="B21 B19" xr:uid="{D936EB41-C26F-44E6-B83D-4CB5AF3E81F1}">
      <formula1>"TAK"</formula1>
    </dataValidation>
    <dataValidation type="list" allowBlank="1" showInputMessage="1" showErrorMessage="1" prompt="Należy wybrać właściwą opcję" sqref="B20" xr:uid="{7073DE21-4521-4016-9643-3AA6E4985474}">
      <formula1>"TAK, NIE DOTYCZY"</formula1>
    </dataValidation>
    <dataValidation type="list" allowBlank="1" showInputMessage="1" showErrorMessage="1" prompt="Należy zaakceptować warunek" sqref="B8" xr:uid="{7D9FC36A-ACB9-493E-A9AD-4D76C8090BF7}">
      <formula1>"TAK, NIE"</formula1>
    </dataValidation>
  </dataValidations>
  <pageMargins left="0.7" right="0.7" top="0.75" bottom="0.9375" header="0.3" footer="0.3"/>
  <pageSetup paperSize="9" scale="75" fitToHeight="0" orientation="landscape" r:id="rId1"/>
  <headerFooter>
    <oddHeader>&amp;R&amp;"Arial,Normalny"&amp;12Załącznik nr  I.1 do Regulaminu wyboru projektów</oddHeader>
    <oddFooter>&amp;C&amp;G&amp;R&amp;P</oddFooter>
  </headerFooter>
  <drawing r:id="rId2"/>
  <legacyDrawingHF r:id="rId3"/>
  <tableParts count="1">
    <tablePart r:id="rId4"/>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18A47-0D4F-441C-A113-49A39674569C}">
  <dimension ref="A1:A24"/>
  <sheetViews>
    <sheetView workbookViewId="0">
      <selection sqref="A1:A4"/>
    </sheetView>
  </sheetViews>
  <sheetFormatPr defaultRowHeight="15"/>
  <cols>
    <col min="1" max="1" width="89.42578125" customWidth="1"/>
  </cols>
  <sheetData>
    <row r="1" spans="1:1">
      <c r="A1" t="s">
        <v>803</v>
      </c>
    </row>
    <row r="2" spans="1:1">
      <c r="A2" t="s">
        <v>802</v>
      </c>
    </row>
    <row r="3" spans="1:1">
      <c r="A3" t="s">
        <v>454</v>
      </c>
    </row>
    <row r="4" spans="1:1">
      <c r="A4" t="s">
        <v>453</v>
      </c>
    </row>
    <row r="6" spans="1:1">
      <c r="A6" t="s">
        <v>468</v>
      </c>
    </row>
    <row r="7" spans="1:1">
      <c r="A7" t="s">
        <v>469</v>
      </c>
    </row>
    <row r="9" spans="1:1" ht="114.75">
      <c r="A9" s="8" t="s">
        <v>781</v>
      </c>
    </row>
    <row r="10" spans="1:1">
      <c r="A10" s="8" t="s">
        <v>468</v>
      </c>
    </row>
    <row r="12" spans="1:1">
      <c r="A12" s="9" t="s">
        <v>432</v>
      </c>
    </row>
    <row r="13" spans="1:1">
      <c r="A13" s="10" t="s">
        <v>468</v>
      </c>
    </row>
    <row r="15" spans="1:1">
      <c r="A15" s="11" t="s">
        <v>438</v>
      </c>
    </row>
    <row r="16" spans="1:1">
      <c r="A16" s="11" t="s">
        <v>439</v>
      </c>
    </row>
    <row r="17" spans="1:1">
      <c r="A17" s="11" t="s">
        <v>440</v>
      </c>
    </row>
    <row r="18" spans="1:1">
      <c r="A18" s="11" t="s">
        <v>441</v>
      </c>
    </row>
    <row r="19" spans="1:1">
      <c r="A19" s="11" t="s">
        <v>442</v>
      </c>
    </row>
    <row r="20" spans="1:1">
      <c r="A20" s="11" t="s">
        <v>443</v>
      </c>
    </row>
    <row r="21" spans="1:1">
      <c r="A21" s="11" t="s">
        <v>444</v>
      </c>
    </row>
    <row r="22" spans="1:1">
      <c r="A22" s="11" t="s">
        <v>445</v>
      </c>
    </row>
    <row r="23" spans="1:1">
      <c r="A23" s="11" t="s">
        <v>446</v>
      </c>
    </row>
    <row r="24" spans="1:1">
      <c r="A24" s="11" t="s">
        <v>447</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260C6-55FC-4DC7-BDD2-9D342991DD93}">
  <dimension ref="A1:A117"/>
  <sheetViews>
    <sheetView topLeftCell="A76" workbookViewId="0">
      <selection activeCell="A26" sqref="A26"/>
    </sheetView>
  </sheetViews>
  <sheetFormatPr defaultRowHeight="15"/>
  <cols>
    <col min="1" max="1" width="175.140625" customWidth="1"/>
  </cols>
  <sheetData>
    <row r="1" spans="1:1">
      <c r="A1" s="51" t="s">
        <v>468</v>
      </c>
    </row>
    <row r="2" spans="1:1">
      <c r="A2" s="51" t="s">
        <v>432</v>
      </c>
    </row>
    <row r="5" spans="1:1">
      <c r="A5" s="52" t="s">
        <v>589</v>
      </c>
    </row>
    <row r="6" spans="1:1">
      <c r="A6" s="53" t="s">
        <v>590</v>
      </c>
    </row>
    <row r="7" spans="1:1">
      <c r="A7" s="53" t="s">
        <v>591</v>
      </c>
    </row>
    <row r="8" spans="1:1">
      <c r="A8" s="53" t="s">
        <v>592</v>
      </c>
    </row>
    <row r="9" spans="1:1">
      <c r="A9" s="53" t="s">
        <v>593</v>
      </c>
    </row>
    <row r="10" spans="1:1">
      <c r="A10" s="53" t="s">
        <v>594</v>
      </c>
    </row>
    <row r="11" spans="1:1">
      <c r="A11" s="53" t="s">
        <v>595</v>
      </c>
    </row>
    <row r="12" spans="1:1">
      <c r="A12" s="53" t="s">
        <v>596</v>
      </c>
    </row>
    <row r="13" spans="1:1">
      <c r="A13" s="53" t="s">
        <v>597</v>
      </c>
    </row>
    <row r="14" spans="1:1">
      <c r="A14" s="53" t="s">
        <v>598</v>
      </c>
    </row>
    <row r="15" spans="1:1">
      <c r="A15" s="53" t="s">
        <v>599</v>
      </c>
    </row>
    <row r="16" spans="1:1">
      <c r="A16" s="53" t="s">
        <v>600</v>
      </c>
    </row>
    <row r="17" spans="1:1">
      <c r="A17" s="53" t="s">
        <v>601</v>
      </c>
    </row>
    <row r="18" spans="1:1">
      <c r="A18" s="53" t="s">
        <v>602</v>
      </c>
    </row>
    <row r="19" spans="1:1">
      <c r="A19" s="53" t="s">
        <v>603</v>
      </c>
    </row>
    <row r="20" spans="1:1">
      <c r="A20" s="53" t="s">
        <v>604</v>
      </c>
    </row>
    <row r="22" spans="1:1">
      <c r="A22" s="52" t="s">
        <v>605</v>
      </c>
    </row>
    <row r="23" spans="1:1">
      <c r="A23" s="53" t="s">
        <v>606</v>
      </c>
    </row>
    <row r="24" spans="1:1">
      <c r="A24" s="53" t="s">
        <v>607</v>
      </c>
    </row>
    <row r="25" spans="1:1">
      <c r="A25" s="53" t="s">
        <v>608</v>
      </c>
    </row>
    <row r="26" spans="1:1">
      <c r="A26" s="53" t="s">
        <v>609</v>
      </c>
    </row>
    <row r="27" spans="1:1">
      <c r="A27" s="53" t="s">
        <v>610</v>
      </c>
    </row>
    <row r="28" spans="1:1">
      <c r="A28" s="53" t="s">
        <v>611</v>
      </c>
    </row>
    <row r="29" spans="1:1">
      <c r="A29" s="53" t="s">
        <v>612</v>
      </c>
    </row>
    <row r="30" spans="1:1">
      <c r="A30" s="53" t="s">
        <v>613</v>
      </c>
    </row>
    <row r="31" spans="1:1">
      <c r="A31" s="53" t="s">
        <v>614</v>
      </c>
    </row>
    <row r="32" spans="1:1">
      <c r="A32" s="53" t="s">
        <v>615</v>
      </c>
    </row>
    <row r="33" spans="1:1">
      <c r="A33" s="53" t="s">
        <v>616</v>
      </c>
    </row>
    <row r="34" spans="1:1">
      <c r="A34" s="53" t="s">
        <v>617</v>
      </c>
    </row>
    <row r="35" spans="1:1">
      <c r="A35" s="53" t="s">
        <v>618</v>
      </c>
    </row>
    <row r="36" spans="1:1">
      <c r="A36" s="53" t="s">
        <v>619</v>
      </c>
    </row>
    <row r="37" spans="1:1">
      <c r="A37" s="53" t="s">
        <v>620</v>
      </c>
    </row>
    <row r="38" spans="1:1">
      <c r="A38" s="53" t="s">
        <v>621</v>
      </c>
    </row>
    <row r="39" spans="1:1">
      <c r="A39" s="53" t="s">
        <v>622</v>
      </c>
    </row>
    <row r="40" spans="1:1">
      <c r="A40" s="53" t="s">
        <v>623</v>
      </c>
    </row>
    <row r="41" spans="1:1">
      <c r="A41" s="53" t="s">
        <v>624</v>
      </c>
    </row>
    <row r="42" spans="1:1">
      <c r="A42" s="53" t="s">
        <v>625</v>
      </c>
    </row>
    <row r="43" spans="1:1">
      <c r="A43" s="53" t="s">
        <v>626</v>
      </c>
    </row>
    <row r="44" spans="1:1">
      <c r="A44" s="53" t="s">
        <v>627</v>
      </c>
    </row>
    <row r="45" spans="1:1">
      <c r="A45" s="53" t="s">
        <v>628</v>
      </c>
    </row>
    <row r="46" spans="1:1">
      <c r="A46" s="53" t="s">
        <v>629</v>
      </c>
    </row>
    <row r="47" spans="1:1">
      <c r="A47" s="53" t="s">
        <v>630</v>
      </c>
    </row>
    <row r="49" spans="1:1">
      <c r="A49" s="52" t="s">
        <v>631</v>
      </c>
    </row>
    <row r="50" spans="1:1">
      <c r="A50" s="53" t="s">
        <v>632</v>
      </c>
    </row>
    <row r="51" spans="1:1">
      <c r="A51" s="53" t="s">
        <v>633</v>
      </c>
    </row>
    <row r="52" spans="1:1">
      <c r="A52" s="53" t="s">
        <v>634</v>
      </c>
    </row>
    <row r="53" spans="1:1">
      <c r="A53" s="53" t="s">
        <v>635</v>
      </c>
    </row>
    <row r="54" spans="1:1">
      <c r="A54" s="53" t="s">
        <v>636</v>
      </c>
    </row>
    <row r="55" spans="1:1">
      <c r="A55" s="53" t="s">
        <v>637</v>
      </c>
    </row>
    <row r="56" spans="1:1">
      <c r="A56" s="53" t="s">
        <v>638</v>
      </c>
    </row>
    <row r="57" spans="1:1">
      <c r="A57" s="53" t="s">
        <v>639</v>
      </c>
    </row>
    <row r="58" spans="1:1">
      <c r="A58" s="53" t="s">
        <v>640</v>
      </c>
    </row>
    <row r="59" spans="1:1">
      <c r="A59" s="53" t="s">
        <v>641</v>
      </c>
    </row>
    <row r="60" spans="1:1">
      <c r="A60" s="53" t="s">
        <v>642</v>
      </c>
    </row>
    <row r="61" spans="1:1">
      <c r="A61" s="53" t="s">
        <v>643</v>
      </c>
    </row>
    <row r="62" spans="1:1">
      <c r="A62" s="53" t="s">
        <v>644</v>
      </c>
    </row>
    <row r="63" spans="1:1">
      <c r="A63" s="53" t="s">
        <v>645</v>
      </c>
    </row>
    <row r="64" spans="1:1">
      <c r="A64" s="53" t="s">
        <v>646</v>
      </c>
    </row>
    <row r="65" spans="1:1">
      <c r="A65" s="53" t="s">
        <v>647</v>
      </c>
    </row>
    <row r="66" spans="1:1">
      <c r="A66" s="53" t="s">
        <v>648</v>
      </c>
    </row>
    <row r="67" spans="1:1">
      <c r="A67" s="53" t="s">
        <v>649</v>
      </c>
    </row>
    <row r="68" spans="1:1">
      <c r="A68" s="53" t="s">
        <v>650</v>
      </c>
    </row>
    <row r="69" spans="1:1">
      <c r="A69" s="53" t="s">
        <v>651</v>
      </c>
    </row>
    <row r="70" spans="1:1">
      <c r="A70" s="53" t="s">
        <v>652</v>
      </c>
    </row>
    <row r="71" spans="1:1">
      <c r="A71" s="53" t="s">
        <v>653</v>
      </c>
    </row>
    <row r="73" spans="1:1">
      <c r="A73" s="52" t="s">
        <v>654</v>
      </c>
    </row>
    <row r="74" spans="1:1">
      <c r="A74" s="53" t="s">
        <v>655</v>
      </c>
    </row>
    <row r="75" spans="1:1">
      <c r="A75" s="53" t="s">
        <v>656</v>
      </c>
    </row>
    <row r="76" spans="1:1">
      <c r="A76" s="53" t="s">
        <v>657</v>
      </c>
    </row>
    <row r="77" spans="1:1">
      <c r="A77" s="53" t="s">
        <v>658</v>
      </c>
    </row>
    <row r="78" spans="1:1">
      <c r="A78" s="53" t="s">
        <v>659</v>
      </c>
    </row>
    <row r="79" spans="1:1">
      <c r="A79" s="53" t="s">
        <v>660</v>
      </c>
    </row>
    <row r="80" spans="1:1">
      <c r="A80" s="53" t="s">
        <v>661</v>
      </c>
    </row>
    <row r="81" spans="1:1">
      <c r="A81" s="53" t="s">
        <v>662</v>
      </c>
    </row>
    <row r="82" spans="1:1">
      <c r="A82" s="53" t="s">
        <v>663</v>
      </c>
    </row>
    <row r="83" spans="1:1">
      <c r="A83" s="53" t="s">
        <v>664</v>
      </c>
    </row>
    <row r="84" spans="1:1">
      <c r="A84" s="53" t="s">
        <v>665</v>
      </c>
    </row>
    <row r="85" spans="1:1">
      <c r="A85" s="53" t="s">
        <v>666</v>
      </c>
    </row>
    <row r="86" spans="1:1">
      <c r="A86" s="53" t="s">
        <v>667</v>
      </c>
    </row>
    <row r="87" spans="1:1">
      <c r="A87" s="53" t="s">
        <v>668</v>
      </c>
    </row>
    <row r="88" spans="1:1">
      <c r="A88" s="53" t="s">
        <v>669</v>
      </c>
    </row>
    <row r="89" spans="1:1">
      <c r="A89" s="53" t="s">
        <v>670</v>
      </c>
    </row>
    <row r="90" spans="1:1">
      <c r="A90" s="53" t="s">
        <v>671</v>
      </c>
    </row>
    <row r="91" spans="1:1">
      <c r="A91" s="53" t="s">
        <v>672</v>
      </c>
    </row>
    <row r="92" spans="1:1">
      <c r="A92" s="53" t="s">
        <v>673</v>
      </c>
    </row>
    <row r="93" spans="1:1">
      <c r="A93" s="53" t="s">
        <v>674</v>
      </c>
    </row>
    <row r="94" spans="1:1">
      <c r="A94" s="53" t="s">
        <v>675</v>
      </c>
    </row>
    <row r="95" spans="1:1">
      <c r="A95" s="53" t="s">
        <v>676</v>
      </c>
    </row>
    <row r="97" spans="1:1">
      <c r="A97" s="52" t="s">
        <v>677</v>
      </c>
    </row>
    <row r="98" spans="1:1">
      <c r="A98" s="53" t="s">
        <v>678</v>
      </c>
    </row>
    <row r="99" spans="1:1">
      <c r="A99" s="53" t="s">
        <v>679</v>
      </c>
    </row>
    <row r="100" spans="1:1">
      <c r="A100" s="53" t="s">
        <v>680</v>
      </c>
    </row>
    <row r="101" spans="1:1">
      <c r="A101" s="53" t="s">
        <v>681</v>
      </c>
    </row>
    <row r="102" spans="1:1">
      <c r="A102" s="53" t="s">
        <v>682</v>
      </c>
    </row>
    <row r="103" spans="1:1">
      <c r="A103" s="53" t="s">
        <v>683</v>
      </c>
    </row>
    <row r="104" spans="1:1">
      <c r="A104" s="53" t="s">
        <v>684</v>
      </c>
    </row>
    <row r="105" spans="1:1">
      <c r="A105" s="53" t="s">
        <v>685</v>
      </c>
    </row>
    <row r="106" spans="1:1">
      <c r="A106" s="53" t="s">
        <v>686</v>
      </c>
    </row>
    <row r="107" spans="1:1">
      <c r="A107" s="53" t="s">
        <v>687</v>
      </c>
    </row>
    <row r="108" spans="1:1">
      <c r="A108" s="53" t="s">
        <v>688</v>
      </c>
    </row>
    <row r="109" spans="1:1">
      <c r="A109" s="53" t="s">
        <v>689</v>
      </c>
    </row>
    <row r="110" spans="1:1">
      <c r="A110" s="53" t="s">
        <v>690</v>
      </c>
    </row>
    <row r="111" spans="1:1">
      <c r="A111" s="53" t="s">
        <v>691</v>
      </c>
    </row>
    <row r="112" spans="1:1">
      <c r="A112" s="53" t="s">
        <v>692</v>
      </c>
    </row>
    <row r="113" spans="1:1">
      <c r="A113" s="53" t="s">
        <v>693</v>
      </c>
    </row>
    <row r="114" spans="1:1">
      <c r="A114" s="53" t="s">
        <v>694</v>
      </c>
    </row>
    <row r="115" spans="1:1">
      <c r="A115" s="53" t="s">
        <v>695</v>
      </c>
    </row>
    <row r="116" spans="1:1">
      <c r="A116" s="53" t="s">
        <v>696</v>
      </c>
    </row>
    <row r="117" spans="1:1">
      <c r="A117" s="53" t="s">
        <v>697</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C5802-529F-49A2-995F-15D0AEA04B25}">
  <dimension ref="A1:T20"/>
  <sheetViews>
    <sheetView workbookViewId="0">
      <selection activeCell="H15" sqref="H15"/>
    </sheetView>
  </sheetViews>
  <sheetFormatPr defaultRowHeight="15"/>
  <cols>
    <col min="1" max="1" width="33.42578125" customWidth="1"/>
    <col min="6" max="6" width="56" customWidth="1"/>
    <col min="20" max="20" width="16.85546875" customWidth="1"/>
  </cols>
  <sheetData>
    <row r="1" spans="1:20">
      <c r="A1" s="54" t="s">
        <v>698</v>
      </c>
      <c r="F1" s="54" t="s">
        <v>719</v>
      </c>
      <c r="I1" t="s">
        <v>720</v>
      </c>
      <c r="T1" s="55" t="s">
        <v>438</v>
      </c>
    </row>
    <row r="2" spans="1:20">
      <c r="A2" s="56" t="s">
        <v>699</v>
      </c>
      <c r="F2" s="56" t="s">
        <v>712</v>
      </c>
      <c r="I2" s="64" t="s">
        <v>724</v>
      </c>
      <c r="T2" s="55" t="s">
        <v>439</v>
      </c>
    </row>
    <row r="3" spans="1:20">
      <c r="A3" s="56" t="s">
        <v>700</v>
      </c>
      <c r="F3" s="56" t="s">
        <v>716</v>
      </c>
      <c r="I3" s="64" t="s">
        <v>725</v>
      </c>
      <c r="T3" s="55" t="s">
        <v>440</v>
      </c>
    </row>
    <row r="4" spans="1:20">
      <c r="A4" s="56" t="s">
        <v>701</v>
      </c>
      <c r="F4" s="56" t="s">
        <v>713</v>
      </c>
      <c r="I4" s="64" t="s">
        <v>706</v>
      </c>
      <c r="T4" s="55" t="s">
        <v>441</v>
      </c>
    </row>
    <row r="5" spans="1:20" ht="15.75">
      <c r="A5" s="53" t="s">
        <v>702</v>
      </c>
      <c r="F5" s="53" t="s">
        <v>715</v>
      </c>
      <c r="I5" s="95" t="s">
        <v>813</v>
      </c>
      <c r="T5" s="55" t="s">
        <v>442</v>
      </c>
    </row>
    <row r="6" spans="1:20">
      <c r="A6" s="56" t="s">
        <v>703</v>
      </c>
      <c r="F6" s="56" t="s">
        <v>714</v>
      </c>
      <c r="T6" s="55" t="s">
        <v>443</v>
      </c>
    </row>
    <row r="7" spans="1:20">
      <c r="A7" s="56" t="s">
        <v>704</v>
      </c>
      <c r="F7" s="56" t="s">
        <v>704</v>
      </c>
      <c r="T7" s="55" t="s">
        <v>444</v>
      </c>
    </row>
    <row r="8" spans="1:20">
      <c r="F8" s="63" t="s">
        <v>717</v>
      </c>
      <c r="T8" s="55" t="s">
        <v>445</v>
      </c>
    </row>
    <row r="9" spans="1:20">
      <c r="A9" s="57" t="s">
        <v>705</v>
      </c>
      <c r="F9" s="62" t="s">
        <v>747</v>
      </c>
      <c r="T9" s="55" t="s">
        <v>446</v>
      </c>
    </row>
    <row r="10" spans="1:20">
      <c r="F10" s="63" t="s">
        <v>718</v>
      </c>
      <c r="T10" s="55" t="s">
        <v>447</v>
      </c>
    </row>
    <row r="11" spans="1:20">
      <c r="A11" s="58" t="s">
        <v>706</v>
      </c>
      <c r="F11" s="62"/>
    </row>
    <row r="12" spans="1:20">
      <c r="A12" s="59" t="s">
        <v>700</v>
      </c>
    </row>
    <row r="13" spans="1:20">
      <c r="A13" s="60" t="s">
        <v>704</v>
      </c>
    </row>
    <row r="15" spans="1:20">
      <c r="A15" s="61" t="s">
        <v>707</v>
      </c>
    </row>
    <row r="16" spans="1:20">
      <c r="A16" s="62" t="s">
        <v>702</v>
      </c>
    </row>
    <row r="17" spans="1:1">
      <c r="A17" s="63" t="s">
        <v>708</v>
      </c>
    </row>
    <row r="18" spans="1:1">
      <c r="A18" s="62" t="s">
        <v>709</v>
      </c>
    </row>
    <row r="19" spans="1:1">
      <c r="A19" s="63" t="s">
        <v>710</v>
      </c>
    </row>
    <row r="20" spans="1:1">
      <c r="A20" s="62" t="s">
        <v>704</v>
      </c>
    </row>
  </sheetData>
  <pageMargins left="0.7" right="0.7"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4C7FD-D904-4364-B3A2-58DA95D30202}">
  <dimension ref="A1:A38"/>
  <sheetViews>
    <sheetView topLeftCell="A4" workbookViewId="0">
      <selection sqref="A1:A4"/>
    </sheetView>
  </sheetViews>
  <sheetFormatPr defaultRowHeight="15"/>
  <cols>
    <col min="1" max="1" width="67.7109375" customWidth="1"/>
  </cols>
  <sheetData>
    <row r="1" spans="1:1">
      <c r="A1" t="s">
        <v>452</v>
      </c>
    </row>
    <row r="2" spans="1:1">
      <c r="A2" t="s">
        <v>451</v>
      </c>
    </row>
    <row r="3" spans="1:1">
      <c r="A3" t="s">
        <v>454</v>
      </c>
    </row>
    <row r="4" spans="1:1">
      <c r="A4" t="s">
        <v>453</v>
      </c>
    </row>
    <row r="6" spans="1:1">
      <c r="A6" t="s">
        <v>468</v>
      </c>
    </row>
    <row r="7" spans="1:1">
      <c r="A7" t="s">
        <v>469</v>
      </c>
    </row>
    <row r="9" spans="1:1" ht="171.75">
      <c r="A9" s="8" t="s">
        <v>524</v>
      </c>
    </row>
    <row r="10" spans="1:1">
      <c r="A10" s="8" t="s">
        <v>523</v>
      </c>
    </row>
    <row r="12" spans="1:1">
      <c r="A12" s="9" t="s">
        <v>432</v>
      </c>
    </row>
    <row r="13" spans="1:1">
      <c r="A13" s="10" t="s">
        <v>468</v>
      </c>
    </row>
    <row r="15" spans="1:1">
      <c r="A15" s="11" t="s">
        <v>438</v>
      </c>
    </row>
    <row r="16" spans="1:1">
      <c r="A16" s="11" t="s">
        <v>439</v>
      </c>
    </row>
    <row r="17" spans="1:1">
      <c r="A17" s="11" t="s">
        <v>440</v>
      </c>
    </row>
    <row r="18" spans="1:1">
      <c r="A18" s="11" t="s">
        <v>441</v>
      </c>
    </row>
    <row r="19" spans="1:1">
      <c r="A19" s="11" t="s">
        <v>442</v>
      </c>
    </row>
    <row r="20" spans="1:1">
      <c r="A20" s="11" t="s">
        <v>443</v>
      </c>
    </row>
    <row r="21" spans="1:1">
      <c r="A21" s="11" t="s">
        <v>444</v>
      </c>
    </row>
    <row r="22" spans="1:1">
      <c r="A22" s="11" t="s">
        <v>445</v>
      </c>
    </row>
    <row r="23" spans="1:1">
      <c r="A23" s="11" t="s">
        <v>446</v>
      </c>
    </row>
    <row r="24" spans="1:1">
      <c r="A24" s="11" t="s">
        <v>447</v>
      </c>
    </row>
    <row r="26" spans="1:1" ht="15.75">
      <c r="A26" s="95"/>
    </row>
    <row r="27" spans="1:1">
      <c r="A27" s="96"/>
    </row>
    <row r="28" spans="1:1" ht="15.75">
      <c r="A28" s="95" t="s">
        <v>809</v>
      </c>
    </row>
    <row r="29" spans="1:1" ht="15.75">
      <c r="A29" s="95" t="s">
        <v>810</v>
      </c>
    </row>
    <row r="30" spans="1:1" ht="15.75">
      <c r="A30" s="95" t="s">
        <v>811</v>
      </c>
    </row>
    <row r="31" spans="1:1" ht="15.75">
      <c r="A31" s="95" t="s">
        <v>812</v>
      </c>
    </row>
    <row r="32" spans="1:1" ht="15.75">
      <c r="A32" s="95"/>
    </row>
    <row r="33" spans="1:1" ht="15.75">
      <c r="A33" s="95"/>
    </row>
    <row r="34" spans="1:1" ht="15.75">
      <c r="A34" s="95"/>
    </row>
    <row r="35" spans="1:1">
      <c r="A35" s="96"/>
    </row>
    <row r="36" spans="1:1">
      <c r="A36" s="96"/>
    </row>
    <row r="37" spans="1:1">
      <c r="A37" s="96"/>
    </row>
    <row r="38" spans="1:1">
      <c r="A38" s="96"/>
    </row>
  </sheetData>
  <pageMargins left="0.7" right="0.7" top="0.75" bottom="0.75" header="0.3" footer="0.3"/>
  <pageSetup paperSize="9"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B5A80-CC56-4516-B93B-A9B56D5E383A}">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C6057-5556-459C-9181-D0A2365A36D1}">
  <sheetPr>
    <pageSetUpPr fitToPage="1"/>
  </sheetPr>
  <dimension ref="A1:A4"/>
  <sheetViews>
    <sheetView zoomScaleNormal="100" workbookViewId="0">
      <selection activeCell="A8" sqref="A8"/>
    </sheetView>
  </sheetViews>
  <sheetFormatPr defaultColWidth="9.140625" defaultRowHeight="15"/>
  <cols>
    <col min="1" max="1" width="89.7109375" style="5" customWidth="1"/>
    <col min="2" max="16384" width="9.140625" style="5"/>
  </cols>
  <sheetData>
    <row r="1" spans="1:1" ht="24" customHeight="1">
      <c r="A1" s="35" t="s">
        <v>448</v>
      </c>
    </row>
    <row r="2" spans="1:1" ht="75" customHeight="1">
      <c r="A2" s="36" t="s">
        <v>757</v>
      </c>
    </row>
    <row r="3" spans="1:1" ht="21.75" customHeight="1">
      <c r="A3" s="141" t="s">
        <v>937</v>
      </c>
    </row>
    <row r="4" spans="1:1">
      <c r="A4" s="4"/>
    </row>
  </sheetData>
  <sheetProtection algorithmName="SHA-512" hashValue="C3KzrZCKykXRdMs5m5t76vNlkf/cHzTMEli+CIGZCduMO/sRdIdodK99y0Ut97Juiad7g8ipKcKr6GWgE5kE9w==" saltValue="aWr/Vs0ShheckRZ47gJkWA==" spinCount="100000" sheet="1" objects="1" scenarios="1" formatCells="0"/>
  <dataConsolidate/>
  <dataValidations count="1">
    <dataValidation operator="equal" allowBlank="1" showInputMessage="1" showErrorMessage="1" prompt="Należy wpisac 26-cyfrowy numer rachunku bankowego" sqref="A3" xr:uid="{D6F1AF8E-0DDA-4EC0-B387-0C5A2D1D848A}"/>
  </dataValidations>
  <pageMargins left="0.7" right="0.7" top="0.75" bottom="0.75" header="0.3" footer="0.3"/>
  <pageSetup paperSize="9" fitToHeight="0" orientation="landscape" r:id="rId1"/>
  <headerFooter>
    <oddHeader>&amp;R&amp;"Arial,Normalny"&amp;12Załącznik nr  I.1 do Regulaminu wyboru projektów</oddHeader>
    <oddFooter>&amp;C&amp;G</oddFooter>
  </headerFooter>
  <drawing r:id="rId2"/>
  <legacyDrawingHF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39ACD-8153-46DE-A6E5-0702292AF715}">
  <sheetPr>
    <pageSetUpPr fitToPage="1"/>
  </sheetPr>
  <dimension ref="A1:A6"/>
  <sheetViews>
    <sheetView zoomScaleNormal="100" workbookViewId="0"/>
  </sheetViews>
  <sheetFormatPr defaultColWidth="9.140625" defaultRowHeight="15"/>
  <cols>
    <col min="1" max="1" width="89.7109375" style="5" customWidth="1"/>
    <col min="2" max="16384" width="9.140625" style="5"/>
  </cols>
  <sheetData>
    <row r="1" spans="1:1" ht="21" customHeight="1">
      <c r="A1" s="35" t="s">
        <v>428</v>
      </c>
    </row>
    <row r="2" spans="1:1" ht="38.25" customHeight="1">
      <c r="A2" s="36" t="s">
        <v>758</v>
      </c>
    </row>
    <row r="3" spans="1:1" ht="21.75" customHeight="1">
      <c r="A3" s="37"/>
    </row>
    <row r="4" spans="1:1" ht="93" customHeight="1">
      <c r="A4" s="36" t="s">
        <v>861</v>
      </c>
    </row>
    <row r="5" spans="1:1" ht="20.25" customHeight="1">
      <c r="A5" s="141" t="s">
        <v>937</v>
      </c>
    </row>
    <row r="6" spans="1:1">
      <c r="A6" s="4"/>
    </row>
  </sheetData>
  <sheetProtection algorithmName="SHA-512" hashValue="Swag8dRZhH51dHSoFOGvo0gi0vQcpB4mbZJ7p+7k8SiodKYSanF4z7mVxT7G1BPwpHZjs+cEphGIBZdfVlZhhw==" saltValue="myndWYXdQR9aiw65luqc+Q==" spinCount="100000" sheet="1" objects="1" scenarios="1" formatCells="0"/>
  <dataConsolidate/>
  <dataValidations count="2">
    <dataValidation type="list" allowBlank="1" showInputMessage="1" showErrorMessage="1" prompt="Należy wybrać opcję TAK lub NIE" sqref="A3" xr:uid="{E4CC2994-0DD0-4CC7-98EC-BEEBEFBD7DF3}">
      <formula1>"TAK, NIE"</formula1>
    </dataValidation>
    <dataValidation errorStyle="information" operator="equal" allowBlank="1" showInputMessage="1" showErrorMessage="1" error="Należy wpisac 26-cyfrowy numer rachunku bankowego" prompt="Należy wpisac 26-cyfrowy numer rachunku bankowego" sqref="A5" xr:uid="{7E2A8D19-C80E-4CAB-9CD2-A800F03F5EB4}"/>
  </dataValidations>
  <pageMargins left="0.7" right="0.7" top="0.75" bottom="0.75" header="0.3" footer="0.3"/>
  <pageSetup paperSize="9" fitToHeight="0" orientation="landscape" r:id="rId1"/>
  <headerFooter>
    <oddHeader>&amp;R&amp;"Arial,Normalny"&amp;12Załącznik nr  I.1 do Regulaminu wyboru projektów</oddHeader>
    <oddFooter>&amp;C&amp;G</oddFooter>
  </headerFooter>
  <drawing r:id="rId2"/>
  <legacyDrawingHF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4CB92-03B5-47EA-83DA-79A4F25B95B8}">
  <sheetPr>
    <pageSetUpPr fitToPage="1"/>
  </sheetPr>
  <dimension ref="A1:A15"/>
  <sheetViews>
    <sheetView zoomScaleNormal="100" workbookViewId="0"/>
  </sheetViews>
  <sheetFormatPr defaultColWidth="9.140625" defaultRowHeight="15"/>
  <cols>
    <col min="1" max="1" width="125.42578125" style="3" customWidth="1"/>
    <col min="2" max="16384" width="9.140625" style="3"/>
  </cols>
  <sheetData>
    <row r="1" spans="1:1" ht="21.75" customHeight="1">
      <c r="A1" s="35" t="s">
        <v>433</v>
      </c>
    </row>
    <row r="2" spans="1:1" s="7" customFormat="1" ht="135">
      <c r="A2" s="143" t="s">
        <v>862</v>
      </c>
    </row>
    <row r="3" spans="1:1">
      <c r="A3" s="71"/>
    </row>
    <row r="4" spans="1:1" ht="30">
      <c r="A4" s="142" t="s">
        <v>759</v>
      </c>
    </row>
    <row r="5" spans="1:1" ht="57.75" customHeight="1">
      <c r="A5" s="144"/>
    </row>
    <row r="6" spans="1:1" ht="15.75">
      <c r="A6" s="13"/>
    </row>
    <row r="7" spans="1:1" ht="15.75">
      <c r="A7" s="13"/>
    </row>
    <row r="8" spans="1:1" ht="15.75">
      <c r="A8" s="13"/>
    </row>
    <row r="14" spans="1:1">
      <c r="A14" s="4"/>
    </row>
    <row r="15" spans="1:1">
      <c r="A15" s="6"/>
    </row>
  </sheetData>
  <sheetProtection algorithmName="SHA-512" hashValue="CVD6RMCNvEYK6tMt+suq9aTxgQZD88q5qgiiZkQsPFL9LRibgM/HF1dHgJBQTI14+QgOvtNEQBzbT5Oz6shiLA==" saltValue="6YFehGH1jgqJx/mstiriLQ==" spinCount="100000" sheet="1" objects="1" scenarios="1" formatCells="0"/>
  <dataValidations count="1">
    <dataValidation allowBlank="1" showErrorMessage="1" prompt="Należy wybrać odpowiedź TAK lub NIE" sqref="A4:A5" xr:uid="{EEE370EB-D72C-47B3-AA77-42C2379F87BF}"/>
  </dataValidations>
  <pageMargins left="0.7" right="0.7" top="0.75" bottom="1.0104166666666667" header="0.3" footer="0.3"/>
  <pageSetup paperSize="9" scale="66" fitToHeight="0" orientation="landscape" r:id="rId1"/>
  <headerFooter>
    <oddHeader>&amp;R&amp;"Arial,Normalny"&amp;12Załącznik nr  I.1 do Regulaminu wyboru projektów</oddHeader>
    <oddFooter>&amp;C&amp;G</oddFooter>
  </headerFooter>
  <drawing r:id="rId2"/>
  <legacyDrawingHF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prompt="Należy wybrać odpowiedź TAK lub NIE" xr:uid="{F67C1D11-163A-481A-B5BC-39C503295AD0}">
          <x14:formula1>
            <xm:f>'Słownik 2.7'!$A$9:$A$10</xm:f>
          </x14:formula1>
          <xm:sqref>A3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327F2-D7C2-4353-BB32-212BF27E843C}">
  <sheetPr>
    <pageSetUpPr fitToPage="1"/>
  </sheetPr>
  <dimension ref="A1:A29"/>
  <sheetViews>
    <sheetView zoomScaleNormal="100" workbookViewId="0">
      <selection activeCell="A5" sqref="A5"/>
    </sheetView>
  </sheetViews>
  <sheetFormatPr defaultColWidth="9.140625" defaultRowHeight="110.25" customHeight="1"/>
  <cols>
    <col min="1" max="1" width="135.5703125" style="13" customWidth="1"/>
    <col min="2" max="16384" width="9.140625" style="13"/>
  </cols>
  <sheetData>
    <row r="1" spans="1:1" ht="29.25" customHeight="1">
      <c r="A1" s="35" t="s">
        <v>521</v>
      </c>
    </row>
    <row r="2" spans="1:1" ht="30">
      <c r="A2" s="20" t="s">
        <v>549</v>
      </c>
    </row>
    <row r="3" spans="1:1" ht="15.75">
      <c r="A3" s="145"/>
    </row>
    <row r="4" spans="1:1" ht="135">
      <c r="A4" s="116" t="s">
        <v>760</v>
      </c>
    </row>
    <row r="5" spans="1:1" ht="15">
      <c r="A5" s="146"/>
    </row>
    <row r="14" spans="1:1" ht="110.25" customHeight="1">
      <c r="A14" s="41"/>
    </row>
    <row r="15" spans="1:1" ht="110.25" customHeight="1">
      <c r="A15" s="41"/>
    </row>
    <row r="16" spans="1:1" ht="110.25" customHeight="1">
      <c r="A16" s="41"/>
    </row>
    <row r="17" spans="1:1" ht="110.25" customHeight="1">
      <c r="A17" s="41"/>
    </row>
    <row r="18" spans="1:1" ht="110.25" customHeight="1">
      <c r="A18" s="41"/>
    </row>
    <row r="19" spans="1:1" ht="110.25" customHeight="1">
      <c r="A19" s="42"/>
    </row>
    <row r="20" spans="1:1" ht="110.25" customHeight="1">
      <c r="A20" s="42"/>
    </row>
    <row r="21" spans="1:1" ht="110.25" customHeight="1">
      <c r="A21" s="42"/>
    </row>
    <row r="22" spans="1:1" ht="110.25" customHeight="1">
      <c r="A22" s="43"/>
    </row>
    <row r="23" spans="1:1" ht="110.25" customHeight="1">
      <c r="A23" s="42"/>
    </row>
    <row r="24" spans="1:1" ht="110.25" customHeight="1">
      <c r="A24" s="41"/>
    </row>
    <row r="25" spans="1:1" ht="110.25" customHeight="1">
      <c r="A25" s="41"/>
    </row>
    <row r="26" spans="1:1" ht="110.25" customHeight="1">
      <c r="A26" s="41"/>
    </row>
    <row r="27" spans="1:1" ht="110.25" customHeight="1">
      <c r="A27" s="41"/>
    </row>
    <row r="28" spans="1:1" ht="110.25" customHeight="1">
      <c r="A28" s="41"/>
    </row>
    <row r="29" spans="1:1" ht="110.25" customHeight="1">
      <c r="A29" s="41"/>
    </row>
  </sheetData>
  <sheetProtection algorithmName="SHA-512" hashValue="69V7rzd30Q6s98nyoDLW9ozKrNLZD4brmo5dtHFx6jBh0+z0pPxBSixLegCF1kxtiw89LRtDjpmku/Af4+ZC5A==" saltValue="rZjq0BxUoE1So4uTiBlIfQ==" spinCount="100000" sheet="1" formatRows="0"/>
  <dataValidations count="2">
    <dataValidation allowBlank="1" showInputMessage="1" showErrorMessage="1" prompt="Pole należy wypełnić zgodnie z powyższą instrukcją - jeśli dotyczy" sqref="A5" xr:uid="{F2D705F0-FEC5-4812-8C9A-E9BB1BEF10E8}"/>
    <dataValidation type="list" allowBlank="1" showInputMessage="1" showErrorMessage="1" prompt="Należy wybrać opcję TAK lub NIE" sqref="A3" xr:uid="{E72B4003-BB01-4457-ACBA-5DA449AF9A22}">
      <formula1>"NIE,TAK"</formula1>
    </dataValidation>
  </dataValidations>
  <pageMargins left="0.7" right="0.7" top="0.75" bottom="1.03125" header="0.3" footer="0.3"/>
  <pageSetup paperSize="9" scale="96" fitToHeight="0" orientation="landscape" r:id="rId1"/>
  <headerFooter>
    <oddHeader>&amp;R&amp;"Arial,Normalny"&amp;12Załącznik nr  I.1 do Regulaminu wyboru projektów</oddHeader>
    <oddFooter>&amp;C&amp;G</oddFooter>
  </headerFooter>
  <drawing r:id="rId2"/>
  <legacyDrawingHF r:id="rId3"/>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56E58-8F75-43FF-9D48-C36ABF3157A0}">
  <dimension ref="A1:D6"/>
  <sheetViews>
    <sheetView zoomScaleNormal="100" workbookViewId="0"/>
  </sheetViews>
  <sheetFormatPr defaultColWidth="9.140625" defaultRowHeight="15"/>
  <cols>
    <col min="1" max="1" width="115.85546875" style="13" customWidth="1"/>
    <col min="2" max="16384" width="9.140625" style="13"/>
  </cols>
  <sheetData>
    <row r="1" spans="1:4" ht="21.75" customHeight="1">
      <c r="A1" s="34" t="s">
        <v>425</v>
      </c>
    </row>
    <row r="2" spans="1:4" ht="140.25" customHeight="1">
      <c r="A2" s="117" t="s">
        <v>761</v>
      </c>
    </row>
    <row r="3" spans="1:4">
      <c r="A3" s="148"/>
    </row>
    <row r="6" spans="1:4">
      <c r="D6" s="21"/>
    </row>
  </sheetData>
  <sheetProtection algorithmName="SHA-512" hashValue="3+lSy+Qq0C8Qqr3KkRKt4HgNDQj1YX2qyyjbhpC/LKOLGwXqjgosIhOs73qDG8bTUBcbbCb+FJ9Qrm7bMatPtQ==" saltValue="DE382IFBNtjBnk+1faQZaQ==" spinCount="100000" sheet="1" formatRows="0"/>
  <dataValidations count="1">
    <dataValidation allowBlank="1" showInputMessage="1" showErrorMessage="1" prompt="Należy wypełnić zgodnie z powyższą instrukcją" sqref="A3" xr:uid="{CA442C37-856A-4E4F-99B7-9513C5A704F7}"/>
  </dataValidations>
  <pageMargins left="0.7" right="0.7" top="0.75" bottom="0.75" header="0.3" footer="0.3"/>
  <pageSetup paperSize="9" orientation="landscape" r:id="rId1"/>
  <headerFooter>
    <oddHeader>&amp;R&amp;"Arial,Normalny"&amp;12Załącznik nr  I.1 do Regulaminu wyboru projektów</oddHeader>
    <oddFooter>&amp;C&amp;G</oddFooter>
  </headerFooter>
  <drawing r:id="rId2"/>
  <legacyDrawingHF r:id="rId3"/>
  <tableParts count="1">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BAFAE-B791-407E-83B3-BC3E72BD7C43}">
  <sheetPr>
    <pageSetUpPr fitToPage="1"/>
  </sheetPr>
  <dimension ref="A1:A16"/>
  <sheetViews>
    <sheetView zoomScaleNormal="100" workbookViewId="0"/>
  </sheetViews>
  <sheetFormatPr defaultColWidth="9.140625" defaultRowHeight="15"/>
  <cols>
    <col min="1" max="1" width="175.7109375" style="3" customWidth="1"/>
    <col min="2" max="16384" width="9.140625" style="3"/>
  </cols>
  <sheetData>
    <row r="1" spans="1:1" s="149" customFormat="1" ht="25.5" customHeight="1">
      <c r="A1" s="35" t="s">
        <v>541</v>
      </c>
    </row>
    <row r="2" spans="1:1" s="149" customFormat="1" ht="25.5" customHeight="1">
      <c r="A2" s="153" t="s">
        <v>544</v>
      </c>
    </row>
    <row r="3" spans="1:1" s="149" customFormat="1" ht="75">
      <c r="A3" s="151" t="s">
        <v>546</v>
      </c>
    </row>
    <row r="4" spans="1:1" s="149" customFormat="1">
      <c r="A4" s="152"/>
    </row>
    <row r="5" spans="1:1" ht="27" customHeight="1">
      <c r="A5" s="153" t="s">
        <v>849</v>
      </c>
    </row>
    <row r="6" spans="1:1" ht="90">
      <c r="A6" s="151" t="s">
        <v>547</v>
      </c>
    </row>
    <row r="7" spans="1:1" s="149" customFormat="1">
      <c r="A7" s="152"/>
    </row>
    <row r="8" spans="1:1" ht="27" customHeight="1">
      <c r="A8" s="153" t="s">
        <v>542</v>
      </c>
    </row>
    <row r="9" spans="1:1" s="149" customFormat="1" ht="90">
      <c r="A9" s="45" t="s">
        <v>735</v>
      </c>
    </row>
    <row r="10" spans="1:1" s="149" customFormat="1">
      <c r="A10" s="152"/>
    </row>
    <row r="11" spans="1:1" s="149" customFormat="1" ht="27" customHeight="1">
      <c r="A11" s="153" t="s">
        <v>543</v>
      </c>
    </row>
    <row r="12" spans="1:1" s="149" customFormat="1" ht="60">
      <c r="A12" s="45" t="s">
        <v>736</v>
      </c>
    </row>
    <row r="13" spans="1:1" s="149" customFormat="1">
      <c r="A13" s="152"/>
    </row>
    <row r="14" spans="1:1" ht="27" customHeight="1">
      <c r="A14" s="153" t="s">
        <v>737</v>
      </c>
    </row>
    <row r="15" spans="1:1" ht="30">
      <c r="A15" s="45" t="s">
        <v>548</v>
      </c>
    </row>
    <row r="16" spans="1:1">
      <c r="A16" s="152"/>
    </row>
  </sheetData>
  <sheetProtection algorithmName="SHA-512" hashValue="OEmLOS9vv1HX5vjZ/KkJJPSl72cGDbU8Q6klYgOSveq3Jv0psdclET/xHTpXaHa1Zjss316r3y01qWAX0W6s1Q==" saltValue="6Dtmf1QC8rPukcfHuFt5vw==" spinCount="100000" sheet="1" formatCells="0" formatRows="0"/>
  <dataValidations count="1">
    <dataValidation showInputMessage="1" showErrorMessage="1" error="pole nie może pozostać puste" prompt="Należy uzupełnić zgodnie z powyższą instrukcją" sqref="A16 A7 A4 A10 A13" xr:uid="{FB280D05-5DC1-45F7-80D4-5072BC43E5E7}"/>
  </dataValidations>
  <pageMargins left="0.7" right="0.7" top="0.75" bottom="0.75" header="0.3" footer="0.3"/>
  <pageSetup paperSize="9" scale="74" fitToHeight="0" orientation="landscape" r:id="rId1"/>
  <headerFooter>
    <oddHeader>&amp;R&amp;"Arial,Normalny"&amp;12Załącznik nr  I.1 do Regulaminu wyboru projektów</oddHeader>
    <oddFooter>&amp;C&amp;G&amp;R&amp;P</oddFooter>
  </headerFooter>
  <drawing r:id="rId2"/>
  <legacyDrawingHF r:id="rId3"/>
  <tableParts count="1">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744E1-BF87-458C-8CB7-72001C2D325B}">
  <sheetPr>
    <pageSetUpPr fitToPage="1"/>
  </sheetPr>
  <dimension ref="A1:A68"/>
  <sheetViews>
    <sheetView zoomScaleNormal="100" workbookViewId="0"/>
  </sheetViews>
  <sheetFormatPr defaultColWidth="9.140625" defaultRowHeight="15"/>
  <cols>
    <col min="1" max="1" width="153.42578125" style="3" customWidth="1"/>
    <col min="2" max="16384" width="9.140625" style="3"/>
  </cols>
  <sheetData>
    <row r="1" spans="1:1" ht="15.75">
      <c r="A1" s="89" t="s">
        <v>571</v>
      </c>
    </row>
    <row r="2" spans="1:1" ht="225">
      <c r="A2" s="45" t="s">
        <v>572</v>
      </c>
    </row>
    <row r="3" spans="1:1" ht="15.75">
      <c r="A3" s="45" t="s">
        <v>570</v>
      </c>
    </row>
    <row r="4" spans="1:1" ht="15.75">
      <c r="A4" s="156"/>
    </row>
    <row r="5" spans="1:1" ht="90">
      <c r="A5" s="155" t="s">
        <v>741</v>
      </c>
    </row>
    <row r="6" spans="1:1">
      <c r="A6" s="154"/>
    </row>
    <row r="7" spans="1:1" ht="30.75">
      <c r="A7" s="69" t="s">
        <v>569</v>
      </c>
    </row>
    <row r="8" spans="1:1" ht="15.75">
      <c r="A8" s="156"/>
    </row>
    <row r="9" spans="1:1" ht="201" customHeight="1">
      <c r="A9" s="70" t="s">
        <v>740</v>
      </c>
    </row>
    <row r="10" spans="1:1">
      <c r="A10" s="90"/>
    </row>
    <row r="11" spans="1:1" ht="45.75">
      <c r="A11" s="69" t="s">
        <v>568</v>
      </c>
    </row>
    <row r="12" spans="1:1" ht="15.75">
      <c r="A12" s="145"/>
    </row>
    <row r="13" spans="1:1" ht="285">
      <c r="A13" s="70" t="s">
        <v>789</v>
      </c>
    </row>
    <row r="14" spans="1:1">
      <c r="A14" s="90"/>
    </row>
    <row r="15" spans="1:1" ht="75.75">
      <c r="A15" s="69" t="s">
        <v>567</v>
      </c>
    </row>
    <row r="16" spans="1:1" ht="15.75">
      <c r="A16" s="156"/>
    </row>
    <row r="17" spans="1:1" ht="150">
      <c r="A17" s="70" t="s">
        <v>739</v>
      </c>
    </row>
    <row r="18" spans="1:1">
      <c r="A18" s="154"/>
    </row>
    <row r="19" spans="1:1" ht="30.75">
      <c r="A19" s="69" t="s">
        <v>566</v>
      </c>
    </row>
    <row r="20" spans="1:1" ht="15.75">
      <c r="A20" s="156"/>
    </row>
    <row r="21" spans="1:1" ht="150">
      <c r="A21" s="70" t="s">
        <v>738</v>
      </c>
    </row>
    <row r="22" spans="1:1">
      <c r="A22" s="154"/>
    </row>
    <row r="23" spans="1:1" ht="45.75">
      <c r="A23" s="69" t="s">
        <v>573</v>
      </c>
    </row>
    <row r="24" spans="1:1" ht="15.75">
      <c r="A24" s="145"/>
    </row>
    <row r="25" spans="1:1" ht="255">
      <c r="A25" s="70" t="s">
        <v>574</v>
      </c>
    </row>
    <row r="26" spans="1:1">
      <c r="A26" s="157"/>
    </row>
    <row r="27" spans="1:1" ht="15.75">
      <c r="A27" s="81" t="s">
        <v>771</v>
      </c>
    </row>
    <row r="28" spans="1:1" ht="90">
      <c r="A28" s="45" t="s">
        <v>772</v>
      </c>
    </row>
    <row r="29" spans="1:1">
      <c r="A29" s="69" t="s">
        <v>773</v>
      </c>
    </row>
    <row r="30" spans="1:1" ht="15.75">
      <c r="A30" s="156"/>
    </row>
    <row r="31" spans="1:1">
      <c r="A31" s="45" t="s">
        <v>774</v>
      </c>
    </row>
    <row r="32" spans="1:1" ht="15.75">
      <c r="A32" s="156"/>
    </row>
    <row r="33" spans="1:1">
      <c r="A33" s="45" t="s">
        <v>775</v>
      </c>
    </row>
    <row r="34" spans="1:1" ht="15.75">
      <c r="A34" s="156"/>
    </row>
    <row r="35" spans="1:1" ht="30">
      <c r="A35" s="45" t="s">
        <v>776</v>
      </c>
    </row>
    <row r="36" spans="1:1" ht="15.75">
      <c r="A36" s="81" t="s">
        <v>777</v>
      </c>
    </row>
    <row r="37" spans="1:1" ht="105">
      <c r="A37" s="45" t="s">
        <v>565</v>
      </c>
    </row>
    <row r="38" spans="1:1" ht="60.75">
      <c r="A38" s="69" t="s">
        <v>564</v>
      </c>
    </row>
    <row r="39" spans="1:1" ht="15.75">
      <c r="A39" s="156"/>
    </row>
    <row r="40" spans="1:1" ht="30">
      <c r="A40" s="46" t="s">
        <v>556</v>
      </c>
    </row>
    <row r="41" spans="1:1">
      <c r="A41" s="158"/>
    </row>
    <row r="42" spans="1:1" ht="75.75">
      <c r="A42" s="69" t="s">
        <v>563</v>
      </c>
    </row>
    <row r="43" spans="1:1" ht="15.75">
      <c r="A43" s="156"/>
    </row>
    <row r="44" spans="1:1" ht="30">
      <c r="A44" s="46" t="s">
        <v>556</v>
      </c>
    </row>
    <row r="45" spans="1:1">
      <c r="A45" s="159"/>
    </row>
    <row r="46" spans="1:1" ht="60.75">
      <c r="A46" s="69" t="s">
        <v>562</v>
      </c>
    </row>
    <row r="47" spans="1:1" ht="15.75">
      <c r="A47" s="156"/>
    </row>
    <row r="48" spans="1:1" ht="30">
      <c r="A48" s="46" t="s">
        <v>556</v>
      </c>
    </row>
    <row r="49" spans="1:1">
      <c r="A49" s="159"/>
    </row>
    <row r="50" spans="1:1" ht="60.75">
      <c r="A50" s="69" t="s">
        <v>561</v>
      </c>
    </row>
    <row r="51" spans="1:1" ht="15.75">
      <c r="A51" s="156"/>
    </row>
    <row r="52" spans="1:1" ht="45">
      <c r="A52" s="46" t="s">
        <v>560</v>
      </c>
    </row>
    <row r="53" spans="1:1">
      <c r="A53" s="159"/>
    </row>
    <row r="54" spans="1:1" ht="45.75">
      <c r="A54" s="69" t="s">
        <v>559</v>
      </c>
    </row>
    <row r="55" spans="1:1" ht="15.75">
      <c r="A55" s="156"/>
    </row>
    <row r="56" spans="1:1" ht="30">
      <c r="A56" s="46" t="s">
        <v>556</v>
      </c>
    </row>
    <row r="57" spans="1:1">
      <c r="A57" s="159"/>
    </row>
    <row r="58" spans="1:1" ht="60.75">
      <c r="A58" s="69" t="s">
        <v>558</v>
      </c>
    </row>
    <row r="59" spans="1:1" ht="15.75">
      <c r="A59" s="156"/>
    </row>
    <row r="60" spans="1:1" ht="30">
      <c r="A60" s="46" t="s">
        <v>556</v>
      </c>
    </row>
    <row r="61" spans="1:1">
      <c r="A61" s="159"/>
    </row>
    <row r="62" spans="1:1" ht="15.75">
      <c r="A62" s="69" t="s">
        <v>557</v>
      </c>
    </row>
    <row r="63" spans="1:1" ht="15.75">
      <c r="A63" s="156"/>
    </row>
    <row r="64" spans="1:1" ht="30">
      <c r="A64" s="46" t="s">
        <v>556</v>
      </c>
    </row>
    <row r="65" spans="1:1">
      <c r="A65" s="147"/>
    </row>
    <row r="66" spans="1:1" ht="15.75">
      <c r="A66" s="81" t="s">
        <v>778</v>
      </c>
    </row>
    <row r="67" spans="1:1" ht="75">
      <c r="A67" s="45" t="s">
        <v>555</v>
      </c>
    </row>
    <row r="68" spans="1:1">
      <c r="A68" s="154"/>
    </row>
  </sheetData>
  <sheetProtection algorithmName="SHA-512" hashValue="8EmQ2tU1obGwoba7rkKOL3MfAVcvwejEblJKPN8U6ZmnDqxEyNdexIwbaQ4jvu7juManLRdIPxsHa+O5XCIL4Q==" saltValue="dR8BiHqbuS+kQwSD4NS0Qw==" spinCount="100000" sheet="1" objects="1" scenarios="1" formatCells="0" formatRows="0"/>
  <dataValidations count="3">
    <dataValidation type="list" allowBlank="1" showInputMessage="1" showErrorMessage="1" prompt="Należy wybrać właściwą opcję" sqref="A24 A12" xr:uid="{78DC7B8A-C8B0-45D3-A927-E774BFFAF124}">
      <formula1>"TAK,NIE,NIE DOTYCZY"</formula1>
    </dataValidation>
    <dataValidation type="list" allowBlank="1" showInputMessage="1" showErrorMessage="1" prompt="Należy wybrać właściwą opcję" sqref="A8 A16 A20 A39 A43 A47 A51 A55 A59 A63 A30 A32 A34 A4" xr:uid="{DFD57603-5621-4C22-98BD-EE6608399681}">
      <formula1>"TAK,NIE"</formula1>
    </dataValidation>
    <dataValidation allowBlank="1" showInputMessage="1" showErrorMessage="1" prompt="Pole należy wypełnić zgodnie z powyższą instrukcją - jeśli dotyczy" sqref="A6 A10 A14 A18 A22 A26 A65 A68 A41 A45 A49 A53 A57 A61" xr:uid="{402030FB-009C-4EC5-BC1C-7E9BA9A26655}"/>
  </dataValidations>
  <pageMargins left="0.7" right="0.7" top="0.75" bottom="0.75" header="0.3" footer="0.3"/>
  <pageSetup paperSize="9" scale="85" fitToHeight="0" orientation="landscape" r:id="rId1"/>
  <headerFooter>
    <oddHeader>&amp;R&amp;"Arial,Normalny"&amp;12Załącznik nr  I.1 do Regulaminu wyboru projektów</oddHeader>
    <oddFooter>&amp;C&amp;G&amp;R&amp;P</oddFooter>
  </headerFooter>
  <drawing r:id="rId2"/>
  <legacyDrawingHF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n W N H V h v D E L u k A A A A 9 g A A A B I A H A B D b 2 5 m a W c v U G F j a 2 F n Z S 5 4 b W w g o h g A K K A U A A A A A A A A A A A A A A A A A A A A A A A A A A A A h Y 8 x D o I w G I W v Q r r T 0 h I T Q 3 7 K 4 A o J i Y l x b U q F R i i E F s v d H D y S V x C j q J v j + 9 4 3 v H e / 3 i C b u z a 4 q N H q 3 q S I 4 g g F y s i + 0 q Z O 0 e R O 4 R Z l H E o h z 6 J W w S I b m 8 y 2 S l H j 3 J A Q 4 r 3 H P s b 9 W B M W R Z Q c i 3 w v G 9 U J 9 J H 1 f z n U x j p h p E I c D q 8 x n G F K G d 6 w G E d A V g i F N l + B L X u f 7 Q + E 3 d S 6 a V R 8 a M M y B 7 J G I O 8 P / A F Q S w M E F A A C A A g A n W N H 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1 j R 1 Y o i k e 4 D g A A A B E A A A A T A B w A R m 9 y b X V s Y X M v U 2 V j d G l v b j E u b S C i G A A o o B Q A A A A A A A A A A A A A A A A A A A A A A A A A A A A r T k 0 u y c z P U w i G 0 I b W A F B L A Q I t A B Q A A g A I A J 1 j R 1 Y b w x C 7 p A A A A P Y A A A A S A A A A A A A A A A A A A A A A A A A A A A B D b 2 5 m a W c v U G F j a 2 F n Z S 5 4 b W x Q S w E C L Q A U A A I A C A C d Y 0 d W D 8 r p q 6 Q A A A D p A A A A E w A A A A A A A A A A A A A A A A D w A A A A W 0 N v b n R l b n R f V H l w Z X N d L n h t b F B L A Q I t A B Q A A g A I A J 1 j R 1 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P L Y d a K J 8 Q p O z v M j U 4 W x 0 A A A A A A I A A A A A A A N m A A D A A A A A E A A A A M l E Q 8 h q B V h V g g 7 + 7 1 x k Z F I A A A A A B I A A A K A A A A A Q A A A A 3 + o F k 8 W b K N A B F m + X Y C t L S F A A A A C P w Y O K x r + i E 4 2 v O O j F 0 q 1 F 6 u 1 P C A W g B M Z 4 4 O k K 9 q e M p j s t C a C E j 6 S u J K x 6 y 7 G g q 3 a 4 a r O y W v p / d l L 5 8 m u Y a 9 v y o m m Y E K T z 9 b O s p 9 y f 0 R B u z h Q A A A D F V j s B i l g w M B 0 A q 0 c l p r V 7 a Y b i 5 Q = = < / D a t a M a s h u p > 
</file>

<file path=customXml/itemProps1.xml><?xml version="1.0" encoding="utf-8"?>
<ds:datastoreItem xmlns:ds="http://schemas.openxmlformats.org/officeDocument/2006/customXml" ds:itemID="{F40A015D-5D38-4B87-9B1D-E1D9D31A9B4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28</vt:i4>
      </vt:variant>
      <vt:variant>
        <vt:lpstr>Nazwane zakresy</vt:lpstr>
      </vt:variant>
      <vt:variant>
        <vt:i4>30</vt:i4>
      </vt:variant>
    </vt:vector>
  </HeadingPairs>
  <TitlesOfParts>
    <vt:vector size="58" baseType="lpstr">
      <vt:lpstr>Dane Wnioskodawcy</vt:lpstr>
      <vt:lpstr>Lokalizacja projektu</vt:lpstr>
      <vt:lpstr>Rachunek bankowy</vt:lpstr>
      <vt:lpstr>Zaliczki</vt:lpstr>
      <vt:lpstr>Podatek VAT</vt:lpstr>
      <vt:lpstr>Rozpoczęcie projektu</vt:lpstr>
      <vt:lpstr>Trwałość</vt:lpstr>
      <vt:lpstr>Zasady horyzontalne</vt:lpstr>
      <vt:lpstr>Środowisko</vt:lpstr>
      <vt:lpstr>Wykonalność</vt:lpstr>
      <vt:lpstr>Specyfikacja wnioskodawca</vt:lpstr>
      <vt:lpstr>Specyfikacja partner</vt:lpstr>
      <vt:lpstr>Inwestycja początkowa</vt:lpstr>
      <vt:lpstr>Duże przedsiębiorstwa</vt:lpstr>
      <vt:lpstr>Własność intelektualna</vt:lpstr>
      <vt:lpstr>Współpraca</vt:lpstr>
      <vt:lpstr>RSI</vt:lpstr>
      <vt:lpstr>Formularz pomocy innej</vt:lpstr>
      <vt:lpstr>Formularz pomocy de minimis</vt:lpstr>
      <vt:lpstr>Pomoc de minimis</vt:lpstr>
      <vt:lpstr>Kumulacja pomocy</vt:lpstr>
      <vt:lpstr>Tajemnica przedsiębiorstwa</vt:lpstr>
      <vt:lpstr>Oświadczenia</vt:lpstr>
      <vt:lpstr>Słownik 2.7</vt:lpstr>
      <vt:lpstr>słownik RIS</vt:lpstr>
      <vt:lpstr>słownik koszty 1.3</vt:lpstr>
      <vt:lpstr>Słownik</vt:lpstr>
      <vt:lpstr>Arkusz1</vt:lpstr>
      <vt:lpstr>'Kumulacja pomocy'!_ftn1</vt:lpstr>
      <vt:lpstr>'Tajemnica przedsiębiorstwa'!_ftn1</vt:lpstr>
      <vt:lpstr>'Kumulacja pomocy'!_ftn2</vt:lpstr>
      <vt:lpstr>'Tajemnica przedsiębiorstwa'!_ftn2</vt:lpstr>
      <vt:lpstr>'Kumulacja pomocy'!_ftnref1</vt:lpstr>
      <vt:lpstr>'Tajemnica przedsiębiorstwa'!_ftnref1</vt:lpstr>
      <vt:lpstr>'Kumulacja pomocy'!_ftnref2</vt:lpstr>
      <vt:lpstr>'Tajemnica przedsiębiorstwa'!_ftnref2</vt:lpstr>
      <vt:lpstr>'Dane Wnioskodawcy'!Obszar_wydruku</vt:lpstr>
      <vt:lpstr>'Duże przedsiębiorstwa'!Obszar_wydruku</vt:lpstr>
      <vt:lpstr>'Formularz pomocy de minimis'!Obszar_wydruku</vt:lpstr>
      <vt:lpstr>'Formularz pomocy innej'!Obszar_wydruku</vt:lpstr>
      <vt:lpstr>'Inwestycja początkowa'!Obszar_wydruku</vt:lpstr>
      <vt:lpstr>'Kumulacja pomocy'!Obszar_wydruku</vt:lpstr>
      <vt:lpstr>'Lokalizacja projektu'!Obszar_wydruku</vt:lpstr>
      <vt:lpstr>Oświadczenia!Obszar_wydruku</vt:lpstr>
      <vt:lpstr>'Podatek VAT'!Obszar_wydruku</vt:lpstr>
      <vt:lpstr>'Pomoc de minimis'!Obszar_wydruku</vt:lpstr>
      <vt:lpstr>'Rachunek bankowy'!Obszar_wydruku</vt:lpstr>
      <vt:lpstr>'Rozpoczęcie projektu'!Obszar_wydruku</vt:lpstr>
      <vt:lpstr>RSI!Obszar_wydruku</vt:lpstr>
      <vt:lpstr>'Specyfikacja partner'!Obszar_wydruku</vt:lpstr>
      <vt:lpstr>'Specyfikacja wnioskodawca'!Obszar_wydruku</vt:lpstr>
      <vt:lpstr>'Tajemnica przedsiębiorstwa'!Obszar_wydruku</vt:lpstr>
      <vt:lpstr>Trwałość!Obszar_wydruku</vt:lpstr>
      <vt:lpstr>'Własność intelektualna'!Obszar_wydruku</vt:lpstr>
      <vt:lpstr>Współpraca!Obszar_wydruku</vt:lpstr>
      <vt:lpstr>Wykonalność!Obszar_wydruku</vt:lpstr>
      <vt:lpstr>Zaliczki!Obszar_wydruku</vt:lpstr>
      <vt:lpstr>'Zasady horyzontalne'!Obszar_wydruku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Biznes Plan</dc:title>
  <dc:creator>Michał Mazurek</dc:creator>
  <cp:lastModifiedBy>OOP </cp:lastModifiedBy>
  <cp:lastPrinted>2024-10-29T10:03:22Z</cp:lastPrinted>
  <dcterms:created xsi:type="dcterms:W3CDTF">2023-01-30T09:24:26Z</dcterms:created>
  <dcterms:modified xsi:type="dcterms:W3CDTF">2025-02-06T13:22:26Z</dcterms:modified>
</cp:coreProperties>
</file>