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2.8 Klastry\8.Na stronę 25.09.25\2.8_25_bez blokad\"/>
    </mc:Choice>
  </mc:AlternateContent>
  <xr:revisionPtr revIDLastSave="0" documentId="13_ncr:1_{719025B6-F3BB-4E31-9DA4-C769A01A462E}" xr6:coauthVersionLast="47" xr6:coauthVersionMax="47" xr10:uidLastSave="{00000000-0000-0000-0000-000000000000}"/>
  <bookViews>
    <workbookView xWindow="28680" yWindow="-120" windowWidth="29040" windowHeight="15720" tabRatio="666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_xlnm.Print_Area" localSheetId="1">'Założenia do prognoz'!$A$1:$A$6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<sst xmlns="http://schemas.openxmlformats.org/spreadsheetml/2006/main" count="695" uniqueCount="332">
  <si>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</si>
  <si>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</si>
  <si>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</si>
  <si>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</si>
  <si>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</si>
  <si>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</si>
  <si>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</si>
  <si>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</si>
  <si>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</si>
  <si>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</si>
  <si>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</si>
  <si>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</si>
  <si>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</si>
  <si>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</si>
  <si>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</si>
  <si>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</si>
  <si>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</si>
  <si>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</si>
  <si>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</si>
  <si>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</si>
  <si>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</si>
  <si>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</si>
  <si>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</si>
  <si>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</si>
  <si>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</si>
  <si>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</si>
  <si>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</si>
  <si>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</si>
  <si>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</si>
  <si>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</si>
  <si>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</si>
  <si>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</si>
  <si>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</si>
  <si>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</si>
  <si>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</si>
  <si>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</si>
  <si>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</si>
  <si>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</si>
  <si>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</si>
  <si>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</si>
  <si>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</si>
  <si>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</si>
  <si>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</si>
  <si>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</si>
  <si>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</si>
  <si>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</si>
  <si>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</si>
  <si>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</si>
  <si>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</si>
  <si>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</si>
  <si>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</si>
  <si>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</si>
  <si>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</si>
  <si>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</si>
  <si>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</si>
  <si>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</si>
  <si>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</si>
  <si>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</si>
  <si>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</si>
  <si>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</si>
  <si>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</si>
  <si>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</si>
  <si>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</si>
  <si>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</si>
  <si>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</si>
  <si>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</si>
  <si>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</si>
  <si>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</si>
  <si>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</si>
  <si>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</si>
  <si>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</si>
  <si>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</si>
  <si>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</si>
  <si>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</si>
  <si>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</si>
  <si>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</si>
  <si>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</si>
  <si>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</si>
  <si>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</si>
  <si>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</si>
  <si>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</si>
  <si>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</si>
  <si>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</si>
  <si>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</si>
  <si>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</si>
  <si>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</si>
  <si>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</si>
  <si>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</si>
  <si>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</si>
  <si>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</si>
  <si>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</si>
  <si>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</si>
  <si>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</si>
  <si>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</si>
  <si>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</si>
  <si>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</si>
  <si>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</si>
  <si>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</si>
  <si>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</si>
  <si>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</si>
  <si>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</si>
  <si>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</si>
  <si>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</si>
  <si>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</si>
  <si>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</si>
  <si>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</si>
  <si>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</si>
  <si>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</si>
  <si>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</si>
  <si>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</si>
  <si>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</si>
  <si>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</si>
  <si>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</si>
  <si>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</si>
  <si>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</si>
  <si>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</si>
  <si>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</si>
  <si>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</si>
  <si>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</si>
  <si>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</si>
  <si>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</si>
  <si>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</si>
  <si>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</si>
  <si>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</si>
  <si>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</si>
  <si>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</si>
  <si>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</si>
  <si>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</si>
  <si>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</si>
  <si>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</si>
  <si>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</si>
  <si>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</si>
  <si>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</si>
  <si>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</si>
  <si>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</si>
  <si>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</si>
  <si>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</si>
  <si>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</si>
  <si>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</si>
  <si>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</si>
  <si>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</si>
  <si>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</si>
  <si>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</si>
  <si>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</si>
  <si>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</si>
  <si>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</si>
  <si>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</si>
  <si>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</si>
  <si>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</si>
  <si>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</si>
  <si>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</si>
  <si>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</si>
  <si>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</si>
  <si>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</si>
  <si>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</si>
  <si>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</si>
  <si>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</si>
  <si>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</si>
  <si>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</si>
  <si>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</si>
  <si>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</si>
  <si>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</si>
  <si>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</si>
  <si>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</si>
  <si>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</si>
  <si>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</si>
  <si>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</si>
  <si>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</si>
  <si>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</si>
  <si>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</si>
  <si>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</si>
  <si>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</si>
  <si>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</si>
  <si>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</si>
  <si>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</si>
  <si>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</si>
  <si>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</si>
  <si>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</si>
  <si>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</si>
  <si>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</si>
  <si>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</si>
  <si>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</si>
  <si>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</si>
  <si>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</si>
  <si>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</si>
  <si>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</si>
  <si>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</si>
  <si>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</si>
  <si>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</si>
  <si>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</si>
  <si>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</si>
  <si>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</si>
  <si>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</si>
  <si>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</si>
  <si>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</si>
  <si>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</si>
  <si>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</si>
  <si>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</si>
  <si>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</si>
  <si>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</si>
  <si>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</si>
  <si>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</si>
  <si>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</si>
  <si>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</si>
  <si>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</si>
  <si>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</si>
  <si>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</si>
  <si>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</si>
  <si>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</si>
  <si>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</si>
  <si>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</si>
  <si>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</si>
  <si>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</si>
  <si>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</si>
  <si>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</si>
  <si>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</si>
  <si>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</si>
  <si>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</si>
  <si>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</si>
  <si>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</si>
  <si>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</si>
  <si>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</si>
  <si>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</si>
  <si>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</si>
  <si>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</si>
  <si>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</si>
  <si>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</si>
  <si>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</si>
  <si>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</si>
  <si>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</si>
  <si>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</si>
  <si>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</si>
  <si>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</si>
  <si>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</si>
  <si>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</si>
  <si>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</si>
  <si>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</si>
  <si>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</si>
  <si>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</si>
  <si>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</si>
  <si>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</si>
  <si>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</si>
  <si>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</si>
  <si>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</si>
  <si>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</si>
  <si>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</si>
  <si>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</si>
  <si>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</si>
  <si>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</si>
  <si>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</si>
  <si>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</si>
  <si>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</si>
  <si>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</si>
  <si>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</si>
  <si>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</si>
  <si>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</si>
  <si>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</si>
  <si>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</si>
  <si>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</si>
  <si>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</si>
  <si>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</si>
  <si>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</si>
  <si>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</si>
  <si>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</si>
  <si>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</si>
  <si>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</si>
  <si>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</si>
  <si>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</si>
  <si>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</si>
  <si>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</si>
  <si>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</si>
  <si>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</si>
  <si>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</si>
  <si>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</si>
  <si>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</si>
  <si>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</si>
  <si>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</si>
  <si>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</si>
  <si>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</si>
  <si>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</si>
  <si>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</si>
  <si>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</si>
  <si>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</si>
  <si>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</si>
  <si>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</si>
  <si>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</si>
  <si>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</si>
  <si>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</si>
  <si>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</si>
  <si>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</si>
  <si>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</si>
  <si>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</si>
  <si>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</si>
  <si>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</si>
  <si>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</si>
  <si>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</si>
  <si>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</si>
  <si>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</si>
  <si>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</si>
  <si>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</si>
  <si>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</si>
  <si>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</si>
  <si>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</si>
  <si>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</si>
  <si>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</si>
  <si>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</si>
  <si>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</si>
  <si>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</si>
  <si>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</si>
  <si>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</si>
  <si>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</si>
  <si>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</si>
  <si>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</si>
  <si>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</si>
  <si>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</si>
  <si>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</si>
  <si>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</si>
  <si>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</si>
  <si>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</si>
  <si>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</si>
  <si>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</si>
  <si>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</si>
  <si>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</si>
  <si>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</si>
  <si>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</si>
  <si>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</si>
  <si>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</si>
  <si>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</si>
  <si>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</si>
  <si>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</si>
  <si>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</si>
  <si>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NIP podmiotu powiązanego: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</si>
</sst>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0" fontId="8" fillId="0" borderId="0"/>
  </cellStyleXfs>
  <cellXfs count="794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9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7" fillId="0" borderId="1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4" fontId="12" fillId="0" borderId="38" xfId="2" applyNumberFormat="1" applyFont="1" applyBorder="1" applyAlignment="1" applyProtection="1">
      <alignment horizontal="left" vertical="center"/>
      <protection locked="0"/>
    </xf>
    <xf numFmtId="4" fontId="12" fillId="0" borderId="39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6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73" xfId="2" applyNumberFormat="1" applyFont="1" applyBorder="1" applyAlignment="1" applyProtection="1">
      <alignment horizontal="left" vertical="center"/>
      <protection locked="0"/>
    </xf>
    <xf numFmtId="164" fontId="7" fillId="0" borderId="10" xfId="2" applyNumberFormat="1" applyFont="1" applyBorder="1" applyAlignment="1" applyProtection="1">
      <alignment horizontal="left" vertical="center"/>
      <protection locked="0"/>
    </xf>
    <xf numFmtId="164" fontId="7" fillId="0" borderId="7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73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6" xfId="2" applyNumberFormat="1" applyFont="1" applyFill="1" applyBorder="1" applyAlignment="1" applyProtection="1">
      <alignment horizontal="left" vertical="top"/>
      <protection locked="0"/>
    </xf>
    <xf numFmtId="4" fontId="9" fillId="2" borderId="97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117" xfId="2" applyNumberFormat="1" applyFont="1" applyFill="1" applyBorder="1" applyAlignment="1">
      <alignment horizontal="left" vertical="center" wrapText="1"/>
    </xf>
    <xf numFmtId="2" fontId="9" fillId="6" borderId="118" xfId="2" applyNumberFormat="1" applyFont="1" applyFill="1" applyBorder="1" applyAlignment="1">
      <alignment horizontal="left" vertical="center" wrapText="1"/>
    </xf>
    <xf numFmtId="2" fontId="9" fillId="6" borderId="99" xfId="2" applyNumberFormat="1" applyFont="1" applyFill="1" applyBorder="1" applyAlignment="1">
      <alignment horizontal="left" vertical="center" wrapText="1"/>
    </xf>
    <xf numFmtId="4" fontId="9" fillId="7" borderId="37" xfId="2" applyNumberFormat="1" applyFont="1" applyFill="1" applyBorder="1" applyAlignment="1" applyProtection="1">
      <alignment horizontal="left" vertical="center"/>
      <protection locked="0"/>
    </xf>
    <xf numFmtId="4" fontId="9" fillId="7" borderId="38" xfId="2" applyNumberFormat="1" applyFont="1" applyFill="1" applyBorder="1" applyAlignment="1" applyProtection="1">
      <alignment horizontal="left" vertical="center"/>
      <protection locked="0"/>
    </xf>
    <xf numFmtId="4" fontId="9" fillId="7" borderId="72" xfId="2" applyNumberFormat="1" applyFont="1" applyFill="1" applyBorder="1" applyAlignment="1" applyProtection="1">
      <alignment horizontal="left" vertical="center"/>
      <protection locked="0"/>
    </xf>
    <xf numFmtId="4" fontId="9" fillId="7" borderId="135" xfId="2" applyNumberFormat="1" applyFont="1" applyFill="1" applyBorder="1" applyAlignment="1" applyProtection="1">
      <alignment horizontal="left" vertical="center"/>
      <protection locked="0"/>
    </xf>
    <xf numFmtId="4" fontId="9" fillId="7" borderId="136" xfId="2" applyNumberFormat="1" applyFont="1" applyFill="1" applyBorder="1" applyAlignment="1" applyProtection="1">
      <alignment horizontal="left" vertical="center"/>
      <protection locked="0"/>
    </xf>
    <xf numFmtId="4" fontId="7" fillId="8" borderId="116" xfId="2" applyNumberFormat="1" applyFont="1" applyFill="1" applyBorder="1" applyAlignment="1">
      <alignment horizontal="left" vertical="center"/>
    </xf>
    <xf numFmtId="4" fontId="7" fillId="8" borderId="117" xfId="2" applyNumberFormat="1" applyFont="1" applyFill="1" applyBorder="1" applyAlignment="1">
      <alignment horizontal="left" vertical="center"/>
    </xf>
    <xf numFmtId="4" fontId="7" fillId="8" borderId="118" xfId="2" applyNumberFormat="1" applyFont="1" applyFill="1" applyBorder="1" applyAlignment="1">
      <alignment horizontal="left" vertical="center"/>
    </xf>
    <xf numFmtId="4" fontId="7" fillId="0" borderId="72" xfId="2" applyNumberFormat="1" applyFont="1" applyBorder="1" applyAlignment="1" applyProtection="1">
      <alignment horizontal="left" vertical="center"/>
      <protection locked="0"/>
    </xf>
    <xf numFmtId="4" fontId="7" fillId="0" borderId="135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9" fillId="7" borderId="165" xfId="2" applyNumberFormat="1" applyFont="1" applyFill="1" applyBorder="1" applyAlignment="1" applyProtection="1">
      <alignment horizontal="left"/>
      <protection locked="0"/>
    </xf>
    <xf numFmtId="4" fontId="9" fillId="7" borderId="166" xfId="2" applyNumberFormat="1" applyFont="1" applyFill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43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47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56" xfId="2" applyNumberFormat="1" applyFont="1" applyFill="1" applyBorder="1" applyAlignment="1" applyProtection="1">
      <alignment horizontal="left"/>
      <protection locked="0"/>
    </xf>
    <xf numFmtId="4" fontId="9" fillId="7" borderId="57" xfId="2" applyNumberFormat="1" applyFont="1" applyFill="1" applyBorder="1" applyAlignment="1" applyProtection="1">
      <alignment horizontal="left"/>
      <protection locked="0"/>
    </xf>
    <xf numFmtId="4" fontId="9" fillId="7" borderId="176" xfId="2" applyNumberFormat="1" applyFont="1" applyFill="1" applyBorder="1" applyAlignment="1" applyProtection="1">
      <alignment horizontal="left"/>
      <protection locked="0"/>
    </xf>
    <xf numFmtId="4" fontId="9" fillId="7" borderId="24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7" borderId="177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90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0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12" fillId="0" borderId="190" xfId="2" applyNumberFormat="1" applyFont="1" applyBorder="1" applyAlignment="1" applyProtection="1">
      <alignment horizontal="left" vertical="center"/>
      <protection locked="0"/>
    </xf>
    <xf numFmtId="4" fontId="12" fillId="0" borderId="191" xfId="2" applyNumberFormat="1" applyFont="1" applyBorder="1" applyAlignment="1" applyProtection="1">
      <alignment horizontal="left" vertical="center"/>
      <protection locked="0"/>
    </xf>
    <xf numFmtId="4" fontId="12" fillId="0" borderId="183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0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 vertical="center"/>
      <protection locked="0"/>
    </xf>
    <xf numFmtId="4" fontId="7" fillId="0" borderId="191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/>
      <protection locked="0"/>
    </xf>
    <xf numFmtId="4" fontId="7" fillId="0" borderId="191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97" xfId="2" applyNumberFormat="1" applyFont="1" applyBorder="1" applyAlignment="1" applyProtection="1">
      <alignment horizontal="left"/>
      <protection locked="0"/>
    </xf>
    <xf numFmtId="4" fontId="14" fillId="0" borderId="19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0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4" fontId="14" fillId="0" borderId="190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83" xfId="2" applyNumberFormat="1" applyFont="1" applyBorder="1" applyAlignment="1" applyProtection="1">
      <alignment horizontal="left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0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90" xfId="2" applyNumberFormat="1" applyFont="1" applyBorder="1" applyAlignment="1" applyProtection="1">
      <alignment horizontal="left" vertical="center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4" fontId="9" fillId="7" borderId="205" xfId="2" applyNumberFormat="1" applyFont="1" applyFill="1" applyBorder="1" applyAlignment="1" applyProtection="1">
      <alignment horizontal="left" vertical="center"/>
      <protection locked="0"/>
    </xf>
    <xf numFmtId="4" fontId="9" fillId="7" borderId="191" xfId="2" applyNumberFormat="1" applyFont="1" applyFill="1" applyBorder="1" applyAlignment="1" applyProtection="1">
      <alignment horizontal="left" vertical="center"/>
      <protection locked="0"/>
    </xf>
    <xf numFmtId="4" fontId="9" fillId="7" borderId="206" xfId="2" applyNumberFormat="1" applyFont="1" applyFill="1" applyBorder="1" applyAlignment="1" applyProtection="1">
      <alignment horizontal="left" vertical="center"/>
      <protection locked="0"/>
    </xf>
    <xf numFmtId="4" fontId="9" fillId="7" borderId="190" xfId="2" applyNumberFormat="1" applyFont="1" applyFill="1" applyBorder="1" applyAlignment="1" applyProtection="1">
      <alignment horizontal="left" vertical="center"/>
      <protection locked="0"/>
    </xf>
    <xf numFmtId="4" fontId="7" fillId="7" borderId="205" xfId="2" applyNumberFormat="1" applyFont="1" applyFill="1" applyBorder="1" applyAlignment="1" applyProtection="1">
      <alignment horizontal="left" vertical="center"/>
      <protection locked="0"/>
    </xf>
    <xf numFmtId="4" fontId="7" fillId="7" borderId="191" xfId="2" applyNumberFormat="1" applyFont="1" applyFill="1" applyBorder="1" applyAlignment="1" applyProtection="1">
      <alignment horizontal="left" vertical="center"/>
      <protection locked="0"/>
    </xf>
    <xf numFmtId="4" fontId="7" fillId="7" borderId="206" xfId="2" applyNumberFormat="1" applyFont="1" applyFill="1" applyBorder="1" applyAlignment="1" applyProtection="1">
      <alignment horizontal="left" vertical="center"/>
      <protection locked="0"/>
    </xf>
    <xf numFmtId="4" fontId="7" fillId="7" borderId="190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5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2" xfId="2" applyFont="1" applyFill="1" applyBorder="1" applyAlignment="1">
      <alignment horizontal="left" vertical="center"/>
    </xf>
    <xf numFmtId="0" fontId="9" fillId="10" borderId="22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4" xfId="2" applyFont="1" applyFill="1" applyBorder="1" applyAlignment="1">
      <alignment horizontal="left"/>
    </xf>
    <xf numFmtId="0" fontId="9" fillId="12" borderId="25" xfId="2" applyFont="1" applyFill="1" applyBorder="1" applyAlignment="1">
      <alignment horizontal="left"/>
    </xf>
    <xf numFmtId="0" fontId="9" fillId="12" borderId="41" xfId="2" applyFont="1" applyFill="1" applyBorder="1" applyAlignment="1">
      <alignment horizontal="left"/>
    </xf>
    <xf numFmtId="0" fontId="9" fillId="12" borderId="40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4" fontId="9" fillId="12" borderId="39" xfId="2" applyNumberFormat="1" applyFont="1" applyFill="1" applyBorder="1" applyAlignment="1">
      <alignment horizontal="left"/>
    </xf>
    <xf numFmtId="0" fontId="7" fillId="12" borderId="41" xfId="2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0" fontId="7" fillId="11" borderId="32" xfId="2" applyFont="1" applyFill="1" applyBorder="1" applyAlignment="1">
      <alignment horizontal="left"/>
    </xf>
    <xf numFmtId="0" fontId="9" fillId="11" borderId="33" xfId="2" applyFont="1" applyFill="1" applyBorder="1" applyAlignment="1">
      <alignment horizontal="left"/>
    </xf>
    <xf numFmtId="0" fontId="7" fillId="11" borderId="33" xfId="2" applyFont="1" applyFill="1" applyBorder="1" applyAlignment="1">
      <alignment horizontal="left"/>
    </xf>
    <xf numFmtId="0" fontId="7" fillId="10" borderId="32" xfId="2" applyFont="1" applyFill="1" applyBorder="1" applyAlignment="1">
      <alignment horizontal="left"/>
    </xf>
    <xf numFmtId="0" fontId="7" fillId="10" borderId="40" xfId="2" applyFont="1" applyFill="1" applyBorder="1" applyAlignment="1">
      <alignment horizontal="left"/>
    </xf>
    <xf numFmtId="0" fontId="7" fillId="10" borderId="41" xfId="2" applyFont="1" applyFill="1" applyBorder="1" applyAlignment="1">
      <alignment horizontal="left"/>
    </xf>
    <xf numFmtId="0" fontId="9" fillId="13" borderId="24" xfId="2" applyFont="1" applyFill="1" applyBorder="1" applyAlignment="1">
      <alignment horizontal="left"/>
    </xf>
    <xf numFmtId="0" fontId="9" fillId="13" borderId="25" xfId="2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31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41" xfId="2" applyFont="1" applyFill="1" applyBorder="1" applyAlignment="1">
      <alignment horizontal="left"/>
    </xf>
    <xf numFmtId="0" fontId="9" fillId="11" borderId="40" xfId="2" applyFont="1" applyFill="1" applyBorder="1" applyAlignment="1">
      <alignment horizontal="left"/>
    </xf>
    <xf numFmtId="0" fontId="7" fillId="11" borderId="41" xfId="2" applyFont="1" applyFill="1" applyBorder="1" applyAlignment="1">
      <alignment horizontal="left"/>
    </xf>
    <xf numFmtId="0" fontId="7" fillId="11" borderId="40" xfId="2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9" fillId="11" borderId="38" xfId="2" applyNumberFormat="1" applyFont="1" applyFill="1" applyBorder="1" applyAlignment="1">
      <alignment horizontal="left"/>
    </xf>
    <xf numFmtId="4" fontId="9" fillId="11" borderId="39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0" fontId="7" fillId="11" borderId="48" xfId="2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0" fontId="6" fillId="13" borderId="25" xfId="2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0" fontId="9" fillId="3" borderId="71" xfId="2" applyFont="1" applyFill="1" applyBorder="1" applyAlignment="1">
      <alignment horizontal="left" vertical="center"/>
    </xf>
    <xf numFmtId="0" fontId="9" fillId="3" borderId="92" xfId="2" applyFont="1" applyFill="1" applyBorder="1" applyAlignment="1">
      <alignment horizontal="left" vertical="center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44" xfId="2" applyNumberFormat="1" applyFont="1" applyFill="1" applyBorder="1" applyAlignment="1" applyProtection="1">
      <alignment horizontal="left" vertical="center"/>
      <protection locked="0"/>
    </xf>
    <xf numFmtId="4" fontId="9" fillId="3" borderId="45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0" fontId="9" fillId="3" borderId="98" xfId="2" applyFont="1" applyFill="1" applyBorder="1" applyAlignment="1">
      <alignment horizontal="left" vertical="top"/>
    </xf>
    <xf numFmtId="0" fontId="9" fillId="3" borderId="99" xfId="2" applyFont="1" applyFill="1" applyBorder="1" applyAlignment="1">
      <alignment horizontal="left" vertical="top"/>
    </xf>
    <xf numFmtId="0" fontId="7" fillId="3" borderId="98" xfId="2" applyFont="1" applyFill="1" applyBorder="1" applyAlignment="1">
      <alignment horizontal="left" vertical="top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4" fontId="9" fillId="3" borderId="96" xfId="2" applyNumberFormat="1" applyFont="1" applyFill="1" applyBorder="1" applyAlignment="1" applyProtection="1">
      <alignment horizontal="left" vertical="top"/>
      <protection locked="0"/>
    </xf>
    <xf numFmtId="4" fontId="9" fillId="3" borderId="97" xfId="2" applyNumberFormat="1" applyFont="1" applyFill="1" applyBorder="1" applyAlignment="1" applyProtection="1">
      <alignment horizontal="left" vertical="top"/>
      <protection locked="0"/>
    </xf>
    <xf numFmtId="0" fontId="9" fillId="3" borderId="98" xfId="2" applyFont="1" applyFill="1" applyBorder="1" applyAlignment="1">
      <alignment horizontal="left" vertical="center"/>
    </xf>
    <xf numFmtId="0" fontId="9" fillId="3" borderId="99" xfId="2" applyFont="1" applyFill="1" applyBorder="1" applyAlignment="1">
      <alignment horizontal="left" vertical="center"/>
    </xf>
    <xf numFmtId="0" fontId="7" fillId="3" borderId="98" xfId="2" applyFont="1" applyFill="1" applyBorder="1" applyAlignment="1">
      <alignment horizontal="left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4" fontId="9" fillId="3" borderId="96" xfId="2" applyNumberFormat="1" applyFont="1" applyFill="1" applyBorder="1" applyAlignment="1" applyProtection="1">
      <alignment horizontal="left" vertical="center"/>
      <protection locked="0"/>
    </xf>
    <xf numFmtId="4" fontId="9" fillId="3" borderId="97" xfId="2" applyNumberFormat="1" applyFont="1" applyFill="1" applyBorder="1" applyAlignment="1" applyProtection="1">
      <alignment horizontal="left" vertical="center"/>
      <protection locked="0"/>
    </xf>
    <xf numFmtId="0" fontId="7" fillId="3" borderId="100" xfId="2" applyFont="1" applyFill="1" applyBorder="1" applyAlignment="1">
      <alignment horizontal="left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4" fontId="9" fillId="3" borderId="104" xfId="2" applyNumberFormat="1" applyFont="1" applyFill="1" applyBorder="1" applyAlignment="1" applyProtection="1">
      <alignment horizontal="left" vertical="center"/>
      <protection locked="0"/>
    </xf>
    <xf numFmtId="4" fontId="9" fillId="3" borderId="105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40" xfId="2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9" fillId="11" borderId="48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9" fillId="12" borderId="40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40" xfId="2" applyFont="1" applyFill="1" applyBorder="1" applyAlignment="1">
      <alignment horizontal="left"/>
    </xf>
    <xf numFmtId="0" fontId="7" fillId="10" borderId="48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8" xfId="2" applyFont="1" applyFill="1" applyBorder="1" applyAlignment="1">
      <alignment horizontal="left" vertical="center"/>
    </xf>
    <xf numFmtId="0" fontId="7" fillId="10" borderId="98" xfId="2" applyFont="1" applyFill="1" applyBorder="1" applyAlignment="1">
      <alignment horizontal="left"/>
    </xf>
    <xf numFmtId="0" fontId="7" fillId="10" borderId="106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7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117" xfId="2" applyNumberFormat="1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wrapText="1"/>
    </xf>
    <xf numFmtId="0" fontId="9" fillId="10" borderId="115" xfId="2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117" xfId="2" applyNumberFormat="1" applyFont="1" applyFill="1" applyBorder="1" applyAlignment="1">
      <alignment horizontal="left"/>
    </xf>
    <xf numFmtId="2" fontId="9" fillId="10" borderId="118" xfId="2" applyNumberFormat="1" applyFont="1" applyFill="1" applyBorder="1" applyAlignment="1">
      <alignment horizontal="left"/>
    </xf>
    <xf numFmtId="2" fontId="9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21" xfId="2" applyFont="1" applyFill="1" applyBorder="1" applyAlignment="1">
      <alignment horizontal="left"/>
    </xf>
    <xf numFmtId="0" fontId="7" fillId="10" borderId="124" xfId="2" applyFont="1" applyFill="1" applyBorder="1" applyAlignment="1">
      <alignment horizontal="left"/>
    </xf>
    <xf numFmtId="0" fontId="7" fillId="10" borderId="100" xfId="2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11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9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9" fillId="14" borderId="116" xfId="2" applyNumberFormat="1" applyFont="1" applyFill="1" applyBorder="1" applyAlignment="1">
      <alignment horizontal="left" vertical="center"/>
    </xf>
    <xf numFmtId="4" fontId="9" fillId="14" borderId="117" xfId="2" applyNumberFormat="1" applyFont="1" applyFill="1" applyBorder="1" applyAlignment="1">
      <alignment horizontal="left" vertical="center"/>
    </xf>
    <xf numFmtId="4" fontId="9" fillId="14" borderId="118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3" fontId="14" fillId="14" borderId="117" xfId="2" applyNumberFormat="1" applyFont="1" applyFill="1" applyBorder="1" applyAlignment="1">
      <alignment horizontal="left" vertical="center"/>
    </xf>
    <xf numFmtId="3" fontId="14" fillId="14" borderId="118" xfId="2" applyNumberFormat="1" applyFont="1" applyFill="1" applyBorder="1" applyAlignment="1">
      <alignment horizontal="left" vertical="center"/>
    </xf>
    <xf numFmtId="0" fontId="9" fillId="14" borderId="139" xfId="2" applyFont="1" applyFill="1" applyBorder="1" applyAlignment="1">
      <alignment horizontal="left"/>
    </xf>
    <xf numFmtId="4" fontId="9" fillId="14" borderId="141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0" fontId="9" fillId="14" borderId="151" xfId="2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10" fontId="9" fillId="14" borderId="140" xfId="3" applyNumberFormat="1" applyFont="1" applyFill="1" applyBorder="1" applyAlignment="1" applyProtection="1">
      <alignment horizontal="left" vertical="center"/>
    </xf>
    <xf numFmtId="4" fontId="9" fillId="14" borderId="37" xfId="2" applyNumberFormat="1" applyFont="1" applyFill="1" applyBorder="1" applyAlignment="1">
      <alignment horizontal="left" vertical="center"/>
    </xf>
    <xf numFmtId="4" fontId="9" fillId="14" borderId="38" xfId="2" applyNumberFormat="1" applyFont="1" applyFill="1" applyBorder="1" applyAlignment="1">
      <alignment horizontal="left" vertical="center"/>
    </xf>
    <xf numFmtId="4" fontId="9" fillId="14" borderId="72" xfId="2" applyNumberFormat="1" applyFont="1" applyFill="1" applyBorder="1" applyAlignment="1">
      <alignment horizontal="left" vertical="center"/>
    </xf>
    <xf numFmtId="4" fontId="9" fillId="14" borderId="135" xfId="2" applyNumberFormat="1" applyFont="1" applyFill="1" applyBorder="1" applyAlignment="1">
      <alignment horizontal="left" vertical="center"/>
    </xf>
    <xf numFmtId="3" fontId="14" fillId="14" borderId="37" xfId="2" applyNumberFormat="1" applyFont="1" applyFill="1" applyBorder="1" applyAlignment="1">
      <alignment horizontal="left" vertical="center"/>
    </xf>
    <xf numFmtId="3" fontId="14" fillId="14" borderId="38" xfId="2" applyNumberFormat="1" applyFont="1" applyFill="1" applyBorder="1" applyAlignment="1">
      <alignment horizontal="left" vertical="center"/>
    </xf>
    <xf numFmtId="3" fontId="14" fillId="14" borderId="72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165" fontId="14" fillId="14" borderId="37" xfId="2" applyNumberFormat="1" applyFont="1" applyFill="1" applyBorder="1" applyAlignment="1">
      <alignment horizontal="left" vertical="center"/>
    </xf>
    <xf numFmtId="165" fontId="14" fillId="14" borderId="38" xfId="2" applyNumberFormat="1" applyFont="1" applyFill="1" applyBorder="1" applyAlignment="1">
      <alignment horizontal="left" vertical="center"/>
    </xf>
    <xf numFmtId="165" fontId="14" fillId="14" borderId="72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4" fontId="9" fillId="14" borderId="148" xfId="2" applyNumberFormat="1" applyFont="1" applyFill="1" applyBorder="1" applyAlignment="1">
      <alignment horizontal="left" vertical="center"/>
    </xf>
    <xf numFmtId="4" fontId="9" fillId="14" borderId="149" xfId="2" applyNumberFormat="1" applyFont="1" applyFill="1" applyBorder="1" applyAlignment="1">
      <alignment horizontal="left" vertical="center"/>
    </xf>
    <xf numFmtId="0" fontId="9" fillId="14" borderId="150" xfId="2" applyFont="1" applyFill="1" applyBorder="1" applyAlignment="1">
      <alignment horizontal="left"/>
    </xf>
    <xf numFmtId="0" fontId="9" fillId="14" borderId="153" xfId="2" applyFont="1" applyFill="1" applyBorder="1" applyAlignment="1">
      <alignment horizontal="left"/>
    </xf>
    <xf numFmtId="0" fontId="9" fillId="11" borderId="132" xfId="2" applyFont="1" applyFill="1" applyBorder="1" applyAlignment="1">
      <alignment horizontal="left" vertical="center" wrapText="1"/>
    </xf>
    <xf numFmtId="0" fontId="7" fillId="11" borderId="132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84" xfId="2" applyNumberFormat="1" applyFont="1" applyFill="1" applyBorder="1" applyAlignment="1">
      <alignment horizontal="left" vertical="center"/>
    </xf>
    <xf numFmtId="4" fontId="9" fillId="12" borderId="85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0" fontId="9" fillId="12" borderId="80" xfId="2" applyFont="1" applyFill="1" applyBorder="1" applyAlignment="1">
      <alignment horizontal="left"/>
    </xf>
    <xf numFmtId="0" fontId="9" fillId="12" borderId="3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4" fontId="9" fillId="12" borderId="38" xfId="2" applyNumberFormat="1" applyFont="1" applyFill="1" applyBorder="1" applyAlignment="1">
      <alignment horizontal="left" vertical="center"/>
    </xf>
    <xf numFmtId="4" fontId="9" fillId="12" borderId="39" xfId="2" applyNumberFormat="1" applyFont="1" applyFill="1" applyBorder="1" applyAlignment="1">
      <alignment horizontal="left" vertical="center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58" xfId="2" applyNumberFormat="1" applyFont="1" applyFill="1" applyBorder="1" applyAlignment="1">
      <alignment horizontal="left"/>
    </xf>
    <xf numFmtId="164" fontId="9" fillId="12" borderId="59" xfId="2" applyNumberFormat="1" applyFont="1" applyFill="1" applyBorder="1" applyAlignment="1">
      <alignment horizontal="left"/>
    </xf>
    <xf numFmtId="164" fontId="9" fillId="12" borderId="24" xfId="2" applyNumberFormat="1" applyFont="1" applyFill="1" applyBorder="1" applyAlignment="1">
      <alignment horizontal="left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46" xfId="2" applyNumberFormat="1" applyFont="1" applyFill="1" applyBorder="1" applyAlignment="1">
      <alignment horizontal="left" vertical="center"/>
    </xf>
    <xf numFmtId="164" fontId="9" fillId="12" borderId="47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8" xfId="2" applyNumberFormat="1" applyFont="1" applyFill="1" applyBorder="1" applyAlignment="1">
      <alignment horizontal="left"/>
    </xf>
    <xf numFmtId="164" fontId="9" fillId="12" borderId="39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38" xfId="2" applyNumberFormat="1" applyFont="1" applyFill="1" applyBorder="1" applyAlignment="1">
      <alignment horizontal="left" vertical="center"/>
    </xf>
    <xf numFmtId="164" fontId="9" fillId="12" borderId="39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84" xfId="2" applyNumberFormat="1" applyFont="1" applyFill="1" applyBorder="1" applyAlignment="1">
      <alignment horizontal="left" vertical="center"/>
    </xf>
    <xf numFmtId="164" fontId="9" fillId="12" borderId="85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1" borderId="96" xfId="2" applyNumberFormat="1" applyFont="1" applyFill="1" applyBorder="1" applyAlignment="1" applyProtection="1">
      <alignment horizontal="left" vertical="center"/>
      <protection locked="0"/>
    </xf>
    <xf numFmtId="4" fontId="9" fillId="11" borderId="97" xfId="2" applyNumberFormat="1" applyFont="1" applyFill="1" applyBorder="1" applyAlignment="1" applyProtection="1">
      <alignment horizontal="left" vertical="center"/>
      <protection locked="0"/>
    </xf>
    <xf numFmtId="0" fontId="9" fillId="11" borderId="98" xfId="2" applyFont="1" applyFill="1" applyBorder="1" applyAlignment="1">
      <alignment horizontal="left" vertical="center"/>
    </xf>
    <xf numFmtId="0" fontId="9" fillId="11" borderId="99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/>
    </xf>
    <xf numFmtId="0" fontId="9" fillId="11" borderId="99" xfId="2" applyFont="1" applyFill="1" applyBorder="1" applyAlignment="1">
      <alignment horizontal="left" vertical="center" wrapText="1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/>
    </xf>
    <xf numFmtId="0" fontId="7" fillId="11" borderId="98" xfId="2" applyFont="1" applyFill="1" applyBorder="1" applyAlignment="1">
      <alignment horizontal="left" vertical="center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7" fillId="11" borderId="97" xfId="2" applyNumberFormat="1" applyFont="1" applyFill="1" applyBorder="1" applyAlignment="1" applyProtection="1">
      <alignment horizontal="left" vertical="center"/>
      <protection locked="0"/>
    </xf>
    <xf numFmtId="4" fontId="9" fillId="13" borderId="160" xfId="2" applyNumberFormat="1" applyFont="1" applyFill="1" applyBorder="1" applyAlignment="1">
      <alignment horizontal="left"/>
    </xf>
    <xf numFmtId="4" fontId="9" fillId="13" borderId="176" xfId="2" applyNumberFormat="1" applyFont="1" applyFill="1" applyBorder="1" applyAlignment="1">
      <alignment horizontal="left"/>
    </xf>
    <xf numFmtId="0" fontId="9" fillId="12" borderId="167" xfId="2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2" borderId="165" xfId="2" applyNumberFormat="1" applyFont="1" applyFill="1" applyBorder="1" applyAlignment="1">
      <alignment horizontal="left"/>
    </xf>
    <xf numFmtId="4" fontId="9" fillId="12" borderId="166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4" fontId="9" fillId="11" borderId="165" xfId="2" applyNumberFormat="1" applyFont="1" applyFill="1" applyBorder="1" applyAlignment="1">
      <alignment horizontal="left"/>
    </xf>
    <xf numFmtId="4" fontId="9" fillId="11" borderId="166" xfId="2" applyNumberFormat="1" applyFont="1" applyFill="1" applyBorder="1" applyAlignment="1">
      <alignment horizontal="left"/>
    </xf>
    <xf numFmtId="0" fontId="7" fillId="12" borderId="167" xfId="2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0" fontId="7" fillId="11" borderId="169" xfId="2" applyFont="1" applyFill="1" applyBorder="1" applyAlignment="1">
      <alignment horizontal="left"/>
    </xf>
    <xf numFmtId="0" fontId="7" fillId="11" borderId="178" xfId="2" applyFont="1" applyFill="1" applyBorder="1" applyAlignment="1">
      <alignment horizontal="left"/>
    </xf>
    <xf numFmtId="0" fontId="7" fillId="12" borderId="178" xfId="2" applyFont="1" applyFill="1" applyBorder="1" applyAlignment="1">
      <alignment horizontal="left"/>
    </xf>
    <xf numFmtId="4" fontId="7" fillId="12" borderId="177" xfId="2" applyNumberFormat="1" applyFont="1" applyFill="1" applyBorder="1" applyAlignment="1">
      <alignment horizontal="left"/>
    </xf>
    <xf numFmtId="4" fontId="9" fillId="12" borderId="189" xfId="2" applyNumberFormat="1" applyFont="1" applyFill="1" applyBorder="1" applyAlignment="1">
      <alignment horizontal="left" vertical="center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4" fontId="9" fillId="14" borderId="190" xfId="2" applyNumberFormat="1" applyFont="1" applyFill="1" applyBorder="1" applyAlignment="1">
      <alignment horizontal="left" vertical="center"/>
    </xf>
    <xf numFmtId="4" fontId="9" fillId="14" borderId="191" xfId="2" applyNumberFormat="1" applyFont="1" applyFill="1" applyBorder="1" applyAlignment="1">
      <alignment horizontal="left" vertical="center"/>
    </xf>
    <xf numFmtId="0" fontId="9" fillId="10" borderId="203" xfId="2" applyFont="1" applyFill="1" applyBorder="1" applyAlignment="1">
      <alignment horizontal="left" vertical="center" wrapText="1"/>
    </xf>
    <xf numFmtId="0" fontId="7" fillId="10" borderId="203" xfId="2" applyFont="1" applyFill="1" applyBorder="1" applyAlignment="1">
      <alignment horizontal="left"/>
    </xf>
    <xf numFmtId="0" fontId="9" fillId="12" borderId="183" xfId="2" applyFont="1" applyFill="1" applyBorder="1" applyAlignment="1">
      <alignment horizontal="left"/>
    </xf>
    <xf numFmtId="0" fontId="9" fillId="12" borderId="178" xfId="2" applyFont="1" applyFill="1" applyBorder="1" applyAlignment="1">
      <alignment horizontal="left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0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4" fontId="9" fillId="12" borderId="190" xfId="2" applyNumberFormat="1" applyFont="1" applyFill="1" applyBorder="1" applyAlignment="1">
      <alignment horizontal="left" vertical="center"/>
    </xf>
    <xf numFmtId="4" fontId="9" fillId="12" borderId="191" xfId="2" applyNumberFormat="1" applyFont="1" applyFill="1" applyBorder="1" applyAlignment="1">
      <alignment horizontal="left" vertical="center"/>
    </xf>
    <xf numFmtId="4" fontId="9" fillId="12" borderId="183" xfId="2" applyNumberFormat="1" applyFont="1" applyFill="1" applyBorder="1" applyAlignment="1">
      <alignment horizontal="left" vertical="center"/>
    </xf>
    <xf numFmtId="164" fontId="9" fillId="12" borderId="160" xfId="2" applyNumberFormat="1" applyFont="1" applyFill="1" applyBorder="1" applyAlignment="1">
      <alignment horizontal="left"/>
    </xf>
    <xf numFmtId="0" fontId="7" fillId="10" borderId="167" xfId="2" applyFont="1" applyFill="1" applyBorder="1" applyAlignment="1">
      <alignment horizontal="left"/>
    </xf>
    <xf numFmtId="0" fontId="7" fillId="10" borderId="178" xfId="2" applyFont="1" applyFill="1" applyBorder="1" applyAlignment="1">
      <alignment horizontal="left"/>
    </xf>
    <xf numFmtId="0" fontId="7" fillId="10" borderId="192" xfId="2" applyFont="1" applyFill="1" applyBorder="1" applyAlignment="1">
      <alignment horizontal="left"/>
    </xf>
    <xf numFmtId="0" fontId="14" fillId="10" borderId="192" xfId="2" applyFont="1" applyFill="1" applyBorder="1" applyAlignment="1">
      <alignment horizontal="left"/>
    </xf>
    <xf numFmtId="0" fontId="9" fillId="10" borderId="178" xfId="2" applyFont="1" applyFill="1" applyBorder="1" applyAlignment="1">
      <alignment horizontal="left"/>
    </xf>
    <xf numFmtId="0" fontId="14" fillId="10" borderId="178" xfId="2" applyFont="1" applyFill="1" applyBorder="1" applyAlignment="1">
      <alignment horizontal="left"/>
    </xf>
    <xf numFmtId="0" fontId="7" fillId="10" borderId="33" xfId="2" applyFont="1" applyFill="1" applyBorder="1" applyAlignment="1">
      <alignment horizontal="left"/>
    </xf>
    <xf numFmtId="4" fontId="7" fillId="10" borderId="154" xfId="2" applyNumberFormat="1" applyFont="1" applyFill="1" applyBorder="1" applyAlignment="1">
      <alignment horizontal="left"/>
    </xf>
    <xf numFmtId="4" fontId="7" fillId="10" borderId="117" xfId="2" applyNumberFormat="1" applyFont="1" applyFill="1" applyBorder="1" applyAlignment="1">
      <alignment horizontal="left"/>
    </xf>
    <xf numFmtId="4" fontId="7" fillId="10" borderId="118" xfId="2" applyNumberFormat="1" applyFont="1" applyFill="1" applyBorder="1" applyAlignment="1">
      <alignment horizontal="left"/>
    </xf>
    <xf numFmtId="4" fontId="7" fillId="10" borderId="99" xfId="2" applyNumberFormat="1" applyFont="1" applyFill="1" applyBorder="1" applyAlignment="1">
      <alignment horizontal="left"/>
    </xf>
    <xf numFmtId="0" fontId="9" fillId="10" borderId="98" xfId="2" applyFont="1" applyFill="1" applyBorder="1" applyAlignment="1">
      <alignment horizontal="left" wrapText="1"/>
    </xf>
    <xf numFmtId="4" fontId="9" fillId="10" borderId="154" xfId="2" applyNumberFormat="1" applyFont="1" applyFill="1" applyBorder="1" applyAlignment="1">
      <alignment horizontal="left"/>
    </xf>
    <xf numFmtId="4" fontId="9" fillId="10" borderId="117" xfId="2" applyNumberFormat="1" applyFont="1" applyFill="1" applyBorder="1" applyAlignment="1">
      <alignment horizontal="left"/>
    </xf>
    <xf numFmtId="4" fontId="9" fillId="10" borderId="118" xfId="2" applyNumberFormat="1" applyFont="1" applyFill="1" applyBorder="1" applyAlignment="1">
      <alignment horizontal="left"/>
    </xf>
    <xf numFmtId="4" fontId="9" fillId="10" borderId="9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wrapText="1"/>
    </xf>
    <xf numFmtId="2" fontId="7" fillId="10" borderId="154" xfId="2" applyNumberFormat="1" applyFont="1" applyFill="1" applyBorder="1" applyAlignment="1">
      <alignment horizontal="left"/>
    </xf>
    <xf numFmtId="10" fontId="7" fillId="10" borderId="154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9" fillId="14" borderId="154" xfId="2" applyNumberFormat="1" applyFont="1" applyFill="1" applyBorder="1" applyAlignment="1">
      <alignment horizontal="left" vertical="center"/>
    </xf>
    <xf numFmtId="0" fontId="7" fillId="14" borderId="183" xfId="2" applyFont="1" applyFill="1" applyBorder="1" applyAlignment="1">
      <alignment horizontal="left"/>
    </xf>
    <xf numFmtId="0" fontId="7" fillId="14" borderId="178" xfId="2" applyFont="1" applyFill="1" applyBorder="1" applyAlignment="1">
      <alignment horizontal="left"/>
    </xf>
    <xf numFmtId="0" fontId="7" fillId="14" borderId="207" xfId="2" applyFont="1" applyFill="1" applyBorder="1" applyAlignment="1">
      <alignment horizontal="left"/>
    </xf>
    <xf numFmtId="4" fontId="7" fillId="14" borderId="154" xfId="2" applyNumberFormat="1" applyFont="1" applyFill="1" applyBorder="1" applyAlignment="1">
      <alignment horizontal="left" vertical="center"/>
    </xf>
    <xf numFmtId="4" fontId="7" fillId="14" borderId="117" xfId="2" applyNumberFormat="1" applyFont="1" applyFill="1" applyBorder="1" applyAlignment="1">
      <alignment horizontal="left" vertical="center"/>
    </xf>
    <xf numFmtId="4" fontId="7" fillId="14" borderId="118" xfId="2" applyNumberFormat="1" applyFont="1" applyFill="1" applyBorder="1" applyAlignment="1">
      <alignment horizontal="left" vertical="center"/>
    </xf>
    <xf numFmtId="3" fontId="14" fillId="14" borderId="183" xfId="2" applyNumberFormat="1" applyFont="1" applyFill="1" applyBorder="1" applyAlignment="1">
      <alignment horizontal="left"/>
    </xf>
    <xf numFmtId="3" fontId="14" fillId="14" borderId="178" xfId="2" applyNumberFormat="1" applyFont="1" applyFill="1" applyBorder="1" applyAlignment="1">
      <alignment horizontal="left"/>
    </xf>
    <xf numFmtId="3" fontId="14" fillId="14" borderId="154" xfId="2" applyNumberFormat="1" applyFont="1" applyFill="1" applyBorder="1" applyAlignment="1">
      <alignment horizontal="left" vertical="center"/>
    </xf>
    <xf numFmtId="0" fontId="9" fillId="14" borderId="198" xfId="2" applyFont="1" applyFill="1" applyBorder="1" applyAlignment="1">
      <alignment horizontal="left"/>
    </xf>
    <xf numFmtId="0" fontId="9" fillId="14" borderId="192" xfId="2" applyFont="1" applyFill="1" applyBorder="1" applyAlignment="1">
      <alignment horizontal="left"/>
    </xf>
    <xf numFmtId="4" fontId="9" fillId="14" borderId="199" xfId="2" applyNumberFormat="1" applyFont="1" applyFill="1" applyBorder="1" applyAlignment="1">
      <alignment horizontal="left" vertical="center"/>
    </xf>
    <xf numFmtId="4" fontId="9" fillId="14" borderId="200" xfId="2" applyNumberFormat="1" applyFont="1" applyFill="1" applyBorder="1" applyAlignment="1">
      <alignment horizontal="left" vertical="center"/>
    </xf>
    <xf numFmtId="4" fontId="9" fillId="14" borderId="201" xfId="2" applyNumberFormat="1" applyFont="1" applyFill="1" applyBorder="1" applyAlignment="1">
      <alignment horizontal="left" vertical="center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0" fontId="9" fillId="14" borderId="216" xfId="2" applyFont="1" applyFill="1" applyBorder="1" applyAlignment="1">
      <alignment horizontal="left"/>
    </xf>
    <xf numFmtId="0" fontId="9" fillId="14" borderId="217" xfId="2" applyFont="1" applyFill="1" applyBorder="1" applyAlignment="1">
      <alignment horizontal="left"/>
    </xf>
    <xf numFmtId="10" fontId="9" fillId="14" borderId="217" xfId="3" applyNumberFormat="1" applyFont="1" applyFill="1" applyBorder="1" applyAlignment="1" applyProtection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182" xfId="2" applyNumberFormat="1" applyFont="1" applyFill="1" applyBorder="1" applyAlignment="1">
      <alignment horizontal="left" vertical="center"/>
    </xf>
    <xf numFmtId="4" fontId="9" fillId="14" borderId="178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3" fontId="14" fillId="14" borderId="205" xfId="2" applyNumberFormat="1" applyFont="1" applyFill="1" applyBorder="1" applyAlignment="1">
      <alignment horizontal="left" vertical="center"/>
    </xf>
    <xf numFmtId="3" fontId="14" fillId="14" borderId="191" xfId="2" applyNumberFormat="1" applyFont="1" applyFill="1" applyBorder="1" applyAlignment="1">
      <alignment horizontal="left" vertical="center"/>
    </xf>
    <xf numFmtId="3" fontId="14" fillId="14" borderId="206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3" fontId="14" fillId="14" borderId="180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 vertical="center"/>
    </xf>
    <xf numFmtId="165" fontId="14" fillId="14" borderId="205" xfId="2" applyNumberFormat="1" applyFont="1" applyFill="1" applyBorder="1" applyAlignment="1">
      <alignment horizontal="left" vertical="center"/>
    </xf>
    <xf numFmtId="165" fontId="14" fillId="14" borderId="191" xfId="2" applyNumberFormat="1" applyFont="1" applyFill="1" applyBorder="1" applyAlignment="1">
      <alignment horizontal="left" vertical="center"/>
    </xf>
    <xf numFmtId="165" fontId="14" fillId="14" borderId="206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165" fontId="14" fillId="14" borderId="180" xfId="2" applyNumberFormat="1" applyFont="1" applyFill="1" applyBorder="1" applyAlignment="1">
      <alignment horizontal="left" vertical="center"/>
    </xf>
    <xf numFmtId="165" fontId="14" fillId="14" borderId="181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4" fontId="9" fillId="14" borderId="212" xfId="2" applyNumberFormat="1" applyFont="1" applyFill="1" applyBorder="1" applyAlignment="1">
      <alignment horizontal="left" vertical="center"/>
    </xf>
    <xf numFmtId="4" fontId="9" fillId="14" borderId="213" xfId="2" applyNumberFormat="1" applyFont="1" applyFill="1" applyBorder="1" applyAlignment="1">
      <alignment horizontal="left" vertical="center"/>
    </xf>
    <xf numFmtId="2" fontId="9" fillId="6" borderId="154" xfId="2" applyNumberFormat="1" applyFont="1" applyFill="1" applyBorder="1" applyAlignment="1">
      <alignment horizontal="center" vertical="center" wrapText="1"/>
    </xf>
    <xf numFmtId="2" fontId="9" fillId="6" borderId="117" xfId="2" applyNumberFormat="1" applyFont="1" applyFill="1" applyBorder="1" applyAlignment="1">
      <alignment horizontal="center" vertical="center" wrapText="1"/>
    </xf>
    <xf numFmtId="2" fontId="9" fillId="6" borderId="118" xfId="2" applyNumberFormat="1" applyFont="1" applyFill="1" applyBorder="1" applyAlignment="1">
      <alignment horizontal="center" vertical="center" wrapText="1"/>
    </xf>
    <xf numFmtId="2" fontId="9" fillId="6" borderId="99" xfId="2" applyNumberFormat="1" applyFont="1" applyFill="1" applyBorder="1" applyAlignment="1">
      <alignment horizontal="center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8" xfId="2" applyFont="1" applyFill="1" applyBorder="1" applyAlignment="1">
      <alignment horizontal="left" vertical="center" wrapText="1"/>
    </xf>
    <xf numFmtId="0" fontId="7" fillId="10" borderId="79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18" xfId="2" applyFont="1" applyFill="1" applyBorder="1" applyAlignment="1">
      <alignment horizontal="left" vertical="center" wrapText="1" shrinkToFit="1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9" fillId="10" borderId="115" xfId="2" applyFont="1" applyFill="1" applyBorder="1" applyAlignment="1">
      <alignment horizontal="center" vertical="center" wrapText="1"/>
    </xf>
    <xf numFmtId="0" fontId="7" fillId="10" borderId="118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/>
    </xf>
    <xf numFmtId="0" fontId="7" fillId="10" borderId="133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204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0" fontId="6" fillId="9" borderId="7" xfId="0" applyFont="1" applyFill="1" applyBorder="1" applyAlignment="1" applyProtection="1">
      <alignment horizontal="left" vertical="center"/>
      <protection hidden="1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4" fontId="9" fillId="13" borderId="64" xfId="2" applyNumberFormat="1" applyFont="1" applyFill="1" applyBorder="1" applyAlignment="1">
      <alignment horizontal="left"/>
    </xf>
    <xf numFmtId="4" fontId="9" fillId="13" borderId="65" xfId="2" applyNumberFormat="1" applyFont="1" applyFill="1" applyBorder="1" applyAlignment="1">
      <alignment horizontal="left"/>
    </xf>
    <xf numFmtId="0" fontId="6" fillId="9" borderId="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9" fillId="11" borderId="2" xfId="0" applyFont="1" applyFill="1" applyBorder="1" applyAlignment="1" applyProtection="1">
      <alignment wrapText="1"/>
      <protection hidden="1"/>
    </xf>
    <xf numFmtId="0" fontId="9" fillId="11" borderId="8" xfId="0" applyFont="1" applyFill="1" applyBorder="1" applyAlignment="1" applyProtection="1">
      <alignment wrapText="1"/>
      <protection hidden="1"/>
    </xf>
    <xf numFmtId="0" fontId="9" fillId="11" borderId="99" xfId="0" applyFont="1" applyFill="1" applyBorder="1" applyAlignment="1" applyProtection="1">
      <alignment wrapText="1"/>
      <protection hidden="1"/>
    </xf>
    <xf numFmtId="0" fontId="9" fillId="11" borderId="6" xfId="0" applyFont="1" applyFill="1" applyBorder="1" applyAlignment="1">
      <alignment vertical="top" wrapText="1"/>
    </xf>
    <xf numFmtId="0" fontId="9" fillId="11" borderId="2" xfId="0" applyFont="1" applyFill="1" applyBorder="1" applyProtection="1">
      <protection hidden="1"/>
    </xf>
    <xf numFmtId="0" fontId="9" fillId="11" borderId="8" xfId="0" applyFont="1" applyFill="1" applyBorder="1" applyProtection="1">
      <protection hidden="1"/>
    </xf>
    <xf numFmtId="0" fontId="7" fillId="11" borderId="40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0" xfId="2" applyFont="1" applyFill="1" applyBorder="1" applyAlignment="1">
      <alignment horizontal="left" vertical="center"/>
    </xf>
    <xf numFmtId="0" fontId="9" fillId="10" borderId="71" xfId="2" applyFont="1" applyFill="1" applyBorder="1" applyAlignment="1">
      <alignment horizontal="left" vertical="center"/>
    </xf>
    <xf numFmtId="0" fontId="9" fillId="10" borderId="76" xfId="2" applyFont="1" applyFill="1" applyBorder="1" applyAlignment="1">
      <alignment horizontal="left" vertical="center"/>
    </xf>
    <xf numFmtId="0" fontId="9" fillId="10" borderId="77" xfId="2" applyFont="1" applyFill="1" applyBorder="1" applyAlignment="1">
      <alignment horizontal="left" vertical="center"/>
    </xf>
    <xf numFmtId="0" fontId="7" fillId="10" borderId="40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vertical="top" wrapText="1"/>
    </xf>
    <xf numFmtId="0" fontId="9" fillId="14" borderId="138" xfId="2" applyFont="1" applyFill="1" applyBorder="1" applyAlignment="1">
      <alignment horizontal="left"/>
    </xf>
    <xf numFmtId="0" fontId="9" fillId="14" borderId="140" xfId="2" applyFont="1" applyFill="1" applyBorder="1" applyAlignment="1">
      <alignment horizontal="left"/>
    </xf>
    <xf numFmtId="0" fontId="9" fillId="14" borderId="33" xfId="2" applyFont="1" applyFill="1" applyBorder="1" applyAlignment="1">
      <alignment horizontal="left" wrapText="1"/>
    </xf>
    <xf numFmtId="0" fontId="9" fillId="14" borderId="134" xfId="2" applyFont="1" applyFill="1" applyBorder="1" applyAlignment="1">
      <alignment horizontal="left" wrapText="1"/>
    </xf>
    <xf numFmtId="0" fontId="7" fillId="8" borderId="39" xfId="2" applyFont="1" applyFill="1" applyBorder="1" applyAlignment="1">
      <alignment horizontal="left"/>
    </xf>
    <xf numFmtId="0" fontId="7" fillId="8" borderId="40" xfId="2" applyFont="1" applyFill="1" applyBorder="1" applyAlignment="1">
      <alignment horizontal="left"/>
    </xf>
    <xf numFmtId="0" fontId="7" fillId="8" borderId="137" xfId="2" applyFont="1" applyFill="1" applyBorder="1" applyAlignment="1">
      <alignment horizontal="left"/>
    </xf>
    <xf numFmtId="0" fontId="9" fillId="14" borderId="39" xfId="2" applyFont="1" applyFill="1" applyBorder="1" applyAlignment="1">
      <alignment horizontal="left"/>
    </xf>
    <xf numFmtId="0" fontId="9" fillId="14" borderId="40" xfId="2" applyFont="1" applyFill="1" applyBorder="1" applyAlignment="1">
      <alignment horizontal="left"/>
    </xf>
    <xf numFmtId="0" fontId="9" fillId="14" borderId="137" xfId="2" applyFont="1" applyFill="1" applyBorder="1" applyAlignment="1">
      <alignment horizontal="left"/>
    </xf>
    <xf numFmtId="3" fontId="7" fillId="14" borderId="39" xfId="2" applyNumberFormat="1" applyFont="1" applyFill="1" applyBorder="1" applyAlignment="1">
      <alignment horizontal="left"/>
    </xf>
    <xf numFmtId="3" fontId="7" fillId="14" borderId="40" xfId="2" applyNumberFormat="1" applyFont="1" applyFill="1" applyBorder="1" applyAlignment="1">
      <alignment horizontal="left"/>
    </xf>
    <xf numFmtId="3" fontId="7" fillId="14" borderId="137" xfId="2" applyNumberFormat="1" applyFont="1" applyFill="1" applyBorder="1" applyAlignment="1">
      <alignment horizontal="left"/>
    </xf>
    <xf numFmtId="0" fontId="14" fillId="10" borderId="99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5" xfId="4" applyFont="1" applyBorder="1" applyAlignment="1">
      <alignment horizontal="left"/>
    </xf>
    <xf numFmtId="4" fontId="17" fillId="15" borderId="62" xfId="4" applyNumberFormat="1" applyFont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7" fillId="10" borderId="223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4" xfId="2" applyFont="1" applyFill="1" applyBorder="1" applyAlignment="1">
      <alignment horizontal="left" vertical="center"/>
    </xf>
    <xf numFmtId="0" fontId="9" fillId="10" borderId="98" xfId="2" applyFont="1" applyFill="1" applyBorder="1" applyAlignment="1">
      <alignment horizontal="left" vertical="center"/>
    </xf>
    <xf numFmtId="0" fontId="9" fillId="10" borderId="99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164" fontId="9" fillId="12" borderId="227" xfId="2" applyNumberFormat="1" applyFont="1" applyFill="1" applyBorder="1" applyAlignment="1">
      <alignment horizontal="left"/>
    </xf>
    <xf numFmtId="0" fontId="9" fillId="10" borderId="229" xfId="2" applyFont="1" applyFill="1" applyBorder="1" applyAlignment="1">
      <alignment horizontal="left" vertical="center"/>
    </xf>
    <xf numFmtId="164" fontId="9" fillId="12" borderId="230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31" xfId="2" applyNumberFormat="1" applyFont="1" applyFill="1" applyBorder="1" applyAlignment="1">
      <alignment horizontal="left"/>
    </xf>
    <xf numFmtId="164" fontId="9" fillId="12" borderId="232" xfId="2" applyNumberFormat="1" applyFont="1" applyFill="1" applyBorder="1" applyAlignment="1">
      <alignment horizontal="left"/>
    </xf>
    <xf numFmtId="164" fontId="9" fillId="12" borderId="233" xfId="2" applyNumberFormat="1" applyFont="1" applyFill="1" applyBorder="1" applyAlignment="1">
      <alignment horizontal="left"/>
    </xf>
    <xf numFmtId="0" fontId="9" fillId="10" borderId="234" xfId="2" applyFont="1" applyFill="1" applyBorder="1" applyAlignment="1">
      <alignment horizontal="left" vertical="center"/>
    </xf>
    <xf numFmtId="0" fontId="9" fillId="10" borderId="235" xfId="2" applyFont="1" applyFill="1" applyBorder="1" applyAlignment="1">
      <alignment horizontal="left" vertical="center"/>
    </xf>
    <xf numFmtId="164" fontId="9" fillId="12" borderId="236" xfId="2" applyNumberFormat="1" applyFont="1" applyFill="1" applyBorder="1" applyAlignment="1">
      <alignment horizontal="left"/>
    </xf>
    <xf numFmtId="164" fontId="9" fillId="12" borderId="237" xfId="2" applyNumberFormat="1" applyFont="1" applyFill="1" applyBorder="1" applyAlignment="1">
      <alignment horizontal="left"/>
    </xf>
    <xf numFmtId="4" fontId="9" fillId="13" borderId="225" xfId="2" applyNumberFormat="1" applyFont="1" applyFill="1" applyBorder="1" applyAlignment="1">
      <alignment horizontal="left"/>
    </xf>
    <xf numFmtId="4" fontId="9" fillId="13" borderId="221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0" fontId="7" fillId="10" borderId="238" xfId="2" applyFont="1" applyFill="1" applyBorder="1" applyAlignment="1">
      <alignment horizontal="left"/>
    </xf>
    <xf numFmtId="4" fontId="9" fillId="13" borderId="32" xfId="2" applyNumberFormat="1" applyFont="1" applyFill="1" applyBorder="1" applyAlignment="1">
      <alignment horizontal="left"/>
    </xf>
    <xf numFmtId="4" fontId="9" fillId="13" borderId="23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vertical="top"/>
    </xf>
    <xf numFmtId="0" fontId="9" fillId="14" borderId="80" xfId="2" applyFont="1" applyFill="1" applyBorder="1" applyAlignment="1">
      <alignment horizontal="left"/>
    </xf>
    <xf numFmtId="3" fontId="7" fillId="14" borderId="240" xfId="2" applyNumberFormat="1" applyFont="1" applyFill="1" applyBorder="1" applyAlignment="1">
      <alignment horizontal="left"/>
    </xf>
    <xf numFmtId="3" fontId="7" fillId="14" borderId="241" xfId="2" applyNumberFormat="1" applyFont="1" applyFill="1" applyBorder="1" applyAlignment="1">
      <alignment horizontal="left"/>
    </xf>
    <xf numFmtId="3" fontId="7" fillId="14" borderId="242" xfId="2" applyNumberFormat="1" applyFont="1" applyFill="1" applyBorder="1" applyAlignment="1">
      <alignment horizontal="left"/>
    </xf>
    <xf numFmtId="4" fontId="17" fillId="15" borderId="225" xfId="4" applyNumberFormat="1" applyFont="1" applyBorder="1" applyAlignment="1">
      <alignment horizontal="left"/>
    </xf>
    <xf numFmtId="0" fontId="9" fillId="10" borderId="243" xfId="2" applyFont="1" applyFill="1" applyBorder="1" applyAlignment="1">
      <alignment horizontal="left" vertical="center"/>
    </xf>
    <xf numFmtId="0" fontId="7" fillId="10" borderId="229" xfId="2" applyFont="1" applyFill="1" applyBorder="1" applyAlignment="1">
      <alignment horizontal="left"/>
    </xf>
    <xf numFmtId="0" fontId="7" fillId="10" borderId="245" xfId="2" applyFont="1" applyFill="1" applyBorder="1" applyAlignment="1">
      <alignment horizontal="left"/>
    </xf>
    <xf numFmtId="4" fontId="17" fillId="15" borderId="237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6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4" fontId="17" fillId="15" borderId="248" xfId="4" applyNumberFormat="1" applyFont="1" applyBorder="1" applyAlignment="1">
      <alignment horizontal="left"/>
    </xf>
    <xf numFmtId="4" fontId="17" fillId="15" borderId="236" xfId="4" applyNumberFormat="1" applyFont="1" applyBorder="1" applyAlignment="1">
      <alignment horizontal="left"/>
    </xf>
    <xf numFmtId="4" fontId="17" fillId="15" borderId="250" xfId="4" applyNumberFormat="1" applyFont="1" applyBorder="1" applyAlignment="1">
      <alignment horizontal="left"/>
    </xf>
    <xf numFmtId="0" fontId="9" fillId="10" borderId="251" xfId="2" applyFont="1" applyFill="1" applyBorder="1" applyAlignment="1">
      <alignment horizontal="left"/>
    </xf>
    <xf numFmtId="0" fontId="9" fillId="10" borderId="252" xfId="2" applyFont="1" applyFill="1" applyBorder="1" applyAlignment="1">
      <alignment horizontal="left" vertical="center"/>
    </xf>
    <xf numFmtId="0" fontId="9" fillId="10" borderId="253" xfId="2" applyFont="1" applyFill="1" applyBorder="1" applyAlignment="1">
      <alignment horizontal="left" vertical="center"/>
    </xf>
    <xf numFmtId="0" fontId="9" fillId="10" borderId="255" xfId="2" applyFont="1" applyFill="1" applyBorder="1" applyAlignment="1">
      <alignment horizontal="left" vertical="center"/>
    </xf>
    <xf numFmtId="0" fontId="7" fillId="10" borderId="254" xfId="2" applyFont="1" applyFill="1" applyBorder="1" applyAlignment="1">
      <alignment horizontal="left"/>
    </xf>
    <xf numFmtId="4" fontId="17" fillId="15" borderId="256" xfId="4" applyNumberFormat="1" applyFont="1" applyBorder="1" applyAlignment="1">
      <alignment horizontal="left"/>
    </xf>
    <xf numFmtId="0" fontId="9" fillId="10" borderId="184" xfId="2" applyFont="1" applyFill="1" applyBorder="1" applyAlignment="1">
      <alignment horizontal="left" vertical="center"/>
    </xf>
    <xf numFmtId="4" fontId="17" fillId="15" borderId="249" xfId="4" applyNumberFormat="1" applyFont="1" applyBorder="1" applyAlignment="1">
      <alignment horizontal="left"/>
    </xf>
    <xf numFmtId="0" fontId="14" fillId="10" borderId="115" xfId="2" applyFont="1" applyFill="1" applyBorder="1" applyAlignment="1">
      <alignment horizontal="left" vertical="top" wrapText="1"/>
    </xf>
    <xf numFmtId="0" fontId="9" fillId="11" borderId="257" xfId="0" applyFont="1" applyFill="1" applyBorder="1" applyProtection="1">
      <protection hidden="1"/>
    </xf>
    <xf numFmtId="0" fontId="7" fillId="10" borderId="257" xfId="0" applyFont="1" applyFill="1" applyBorder="1" applyAlignment="1" applyProtection="1">
      <alignment vertical="center" wrapText="1"/>
      <protection hidden="1"/>
    </xf>
    <xf numFmtId="0" fontId="7" fillId="2" borderId="0" xfId="5" applyFont="1" applyFill="1" applyAlignment="1">
      <alignment horizontal="left" vertical="top" wrapText="1"/>
    </xf>
    <xf numFmtId="0" fontId="9" fillId="2" borderId="254" xfId="2" applyFont="1" applyFill="1" applyBorder="1" applyAlignment="1" applyProtection="1">
      <alignment horizontal="left" vertical="center" wrapText="1"/>
      <protection locked="0"/>
    </xf>
    <xf numFmtId="0" fontId="9" fillId="11" borderId="257" xfId="0" applyFont="1" applyFill="1" applyBorder="1" applyAlignment="1" applyProtection="1">
      <alignment wrapText="1"/>
      <protection hidden="1"/>
    </xf>
    <xf numFmtId="2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1" xfId="1" applyNumberFormat="1" applyFont="1" applyFill="1" applyBorder="1" applyAlignment="1" applyProtection="1">
      <alignment horizontal="right" vertical="center"/>
      <protection locked="0"/>
    </xf>
    <xf numFmtId="2" fontId="2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254" xfId="1" applyNumberFormat="1" applyFont="1" applyFill="1" applyBorder="1" applyAlignment="1" applyProtection="1">
      <alignment horizontal="right" vertical="center"/>
      <protection locked="0"/>
    </xf>
    <xf numFmtId="2" fontId="5" fillId="2" borderId="9" xfId="1" applyNumberFormat="1" applyFont="1" applyFill="1" applyBorder="1" applyAlignment="1" applyProtection="1">
      <alignment horizontal="right" vertical="center"/>
      <protection locked="0"/>
    </xf>
    <xf numFmtId="2" fontId="5" fillId="2" borderId="121" xfId="1" applyNumberFormat="1" applyFont="1" applyFill="1" applyBorder="1" applyAlignment="1" applyProtection="1">
      <alignment horizontal="right" vertical="center"/>
      <protection locked="0"/>
    </xf>
    <xf numFmtId="2" fontId="5" fillId="2" borderId="254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1" fillId="10" borderId="219" xfId="0" applyFont="1" applyFill="1" applyBorder="1" applyAlignment="1">
      <alignment horizontal="left" vertical="top" wrapText="1"/>
    </xf>
    <xf numFmtId="0" fontId="1" fillId="10" borderId="90" xfId="0" applyFont="1" applyFill="1" applyBorder="1" applyAlignment="1">
      <alignment horizontal="left" vertical="top" wrapText="1"/>
    </xf>
    <xf numFmtId="0" fontId="9" fillId="11" borderId="100" xfId="0" applyFont="1" applyFill="1" applyBorder="1" applyAlignment="1" applyProtection="1">
      <alignment horizontal="left" vertical="center" wrapText="1"/>
      <protection locked="0"/>
    </xf>
    <xf numFmtId="0" fontId="2" fillId="2" borderId="220" xfId="0" applyFont="1" applyFill="1" applyBorder="1" applyAlignment="1" applyProtection="1">
      <alignment horizontal="left" vertical="top" wrapText="1"/>
      <protection locked="0"/>
    </xf>
    <xf numFmtId="0" fontId="2" fillId="2" borderId="121" xfId="0" applyFont="1" applyFill="1" applyBorder="1" applyAlignment="1" applyProtection="1">
      <alignment horizontal="left" vertical="top" wrapText="1"/>
      <protection locked="0"/>
    </xf>
    <xf numFmtId="0" fontId="7" fillId="2" borderId="100" xfId="0" applyFont="1" applyFill="1" applyBorder="1" applyAlignment="1" applyProtection="1">
      <alignment horizontal="left" vertical="center" wrapText="1"/>
      <protection locked="0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4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16" xfId="2" applyFont="1" applyFill="1" applyBorder="1" applyAlignment="1">
      <alignment horizontal="left" vertical="center"/>
    </xf>
    <xf numFmtId="0" fontId="9" fillId="10" borderId="17" xfId="2" applyFont="1" applyFill="1" applyBorder="1" applyAlignment="1">
      <alignment horizontal="left" vertical="center"/>
    </xf>
    <xf numFmtId="0" fontId="9" fillId="10" borderId="18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 vertical="top" wrapText="1"/>
    </xf>
    <xf numFmtId="0" fontId="7" fillId="10" borderId="258" xfId="2" applyFont="1" applyFill="1" applyBorder="1" applyAlignment="1">
      <alignment vertical="top" wrapText="1"/>
    </xf>
    <xf numFmtId="0" fontId="7" fillId="10" borderId="259" xfId="2" applyFont="1" applyFill="1" applyBorder="1" applyAlignment="1">
      <alignment vertical="top" wrapText="1"/>
    </xf>
    <xf numFmtId="0" fontId="7" fillId="11" borderId="98" xfId="2" applyFont="1" applyFill="1" applyBorder="1" applyAlignment="1">
      <alignment horizontal="left" wrapText="1"/>
    </xf>
    <xf numFmtId="0" fontId="9" fillId="10" borderId="129" xfId="2" applyFont="1" applyFill="1" applyBorder="1" applyAlignment="1">
      <alignment horizontal="left" vertical="center"/>
    </xf>
    <xf numFmtId="0" fontId="9" fillId="10" borderId="130" xfId="2" applyFont="1" applyFill="1" applyBorder="1" applyAlignment="1">
      <alignment horizontal="left" vertical="center"/>
    </xf>
    <xf numFmtId="0" fontId="9" fillId="10" borderId="131" xfId="2" applyFont="1" applyFill="1" applyBorder="1" applyAlignment="1">
      <alignment horizontal="left" vertical="center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wrapText="1"/>
    </xf>
    <xf numFmtId="0" fontId="9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9" fillId="10" borderId="155" xfId="2" applyFont="1" applyFill="1" applyBorder="1" applyAlignment="1">
      <alignment horizontal="left" vertical="center"/>
    </xf>
    <xf numFmtId="0" fontId="14" fillId="10" borderId="178" xfId="2" applyFont="1" applyFill="1" applyBorder="1" applyAlignment="1">
      <alignment horizontal="left" wrapText="1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0" fontId="9" fillId="14" borderId="207" xfId="2" applyFont="1" applyFill="1" applyBorder="1" applyAlignment="1">
      <alignment horizontal="left"/>
    </xf>
    <xf numFmtId="0" fontId="2" fillId="2" borderId="219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center" vertical="center"/>
      <protection locked="0" hidden="1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220" xfId="0" applyFont="1" applyFill="1" applyBorder="1" applyAlignment="1" applyProtection="1">
      <alignment horizontal="center" vertical="center"/>
      <protection locked="0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4 r." dataDxfId="23" dataCellStyle="Dziesiętny"/>
    <tableColumn id="3" xr3:uid="{AF21111E-3579-4BC3-AD9F-7797F23ADE38}" name="2023 r." dataDxfId="22" dataCellStyle="Dziesiętny"/>
    <tableColumn id="4" xr3:uid="{500ACE9B-C991-4AF4-86F8-91D9AEBDBA1D}" name="2022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20" dataDxfId="18" headerRowBorderDxfId="19" tableBorderDxfId="17" totalsRowBorderDxfId="16">
  <tableColumns count="1">
    <tableColumn id="1" xr3:uid="{99C1BE7E-AEF2-4388-B35A-3D34E494FF88}" name="Dane finansowe podmiotu powiązanego z wnioskodawcą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14" dataDxfId="12" headerRowBorderDxfId="13" tableBorderDxfId="11" totalsRowBorderDxfId="10">
  <tableColumns count="4">
    <tableColumn id="1" xr3:uid="{A0311998-A6BB-464E-857B-6CC917BA9B0A}" name="Dane finansowe w PLN" dataDxfId="9"/>
    <tableColumn id="2" xr3:uid="{D8A29E18-6DEB-471C-876A-A8DBA30AF64F}" name="2024 r." dataDxfId="8" dataCellStyle="Dziesiętny"/>
    <tableColumn id="3" xr3:uid="{7BFA2E85-C9F4-4A2D-8B92-5F5343791AF3}" name="2023 r." dataDxfId="7" dataCellStyle="Dziesiętny"/>
    <tableColumn id="4" xr3:uid="{FF1595A4-C6A8-4F60-843F-861CE7D5EADD}" name="2022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tabSelected="1" zoomScaleNormal="100" workbookViewId="0">
      <selection activeCell="A5" sqref="A5"/>
    </sheetView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1" t="s">
        <v>315</v>
      </c>
    </row>
    <row r="2" spans="1:1" ht="45" x14ac:dyDescent="0.2">
      <c r="A2" s="755" t="s">
        <v>319</v>
      </c>
    </row>
    <row r="3" spans="1:1" ht="30" x14ac:dyDescent="0.2">
      <c r="A3" s="755" t="s">
        <v>328</v>
      </c>
    </row>
    <row r="4" spans="1:1" ht="146.25" customHeight="1" x14ac:dyDescent="0.2">
      <c r="A4" s="755" t="s">
        <v>326</v>
      </c>
    </row>
    <row r="5" spans="1:1" ht="113.25" customHeight="1" x14ac:dyDescent="0.2">
      <c r="A5" s="756" t="s">
        <v>329</v>
      </c>
    </row>
    <row r="6" spans="1:1" ht="125.25" customHeight="1" x14ac:dyDescent="0.2">
      <c r="A6" s="740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qfhugLCMA+W/6SA0HUCfTa3bfuQyXUADp3ymPyj5oP/NSXSiw7ql66udFpTbz3WbK4KvUph1Cy87IJh8JEaa7Q==" saltValue="5bGRt7gkwMHdcc7KqM2bKw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sheetPr>
    <pageSetUpPr fitToPage="1"/>
  </sheetPr>
  <dimension ref="A1:B6"/>
  <sheetViews>
    <sheetView zoomScaleNormal="100" workbookViewId="0"/>
  </sheetViews>
  <sheetFormatPr defaultColWidth="9.140625" defaultRowHeight="15" x14ac:dyDescent="0.25"/>
  <cols>
    <col min="1" max="1" width="135" style="753" customWidth="1"/>
    <col min="2" max="2" width="24.5703125" style="753" customWidth="1"/>
    <col min="3" max="16384" width="9.140625" style="753"/>
  </cols>
  <sheetData>
    <row r="1" spans="1:2" ht="15.75" x14ac:dyDescent="0.25">
      <c r="A1" s="752" t="s">
        <v>312</v>
      </c>
      <c r="B1" s="754"/>
    </row>
    <row r="2" spans="1:2" ht="27" customHeight="1" x14ac:dyDescent="0.25">
      <c r="A2" s="741" t="s">
        <v>324</v>
      </c>
    </row>
    <row r="3" spans="1:2" ht="228.75" customHeight="1" x14ac:dyDescent="0.25">
      <c r="A3" s="755" t="s">
        <v>330</v>
      </c>
    </row>
    <row r="4" spans="1:2" x14ac:dyDescent="0.25">
      <c r="A4" s="759"/>
    </row>
    <row r="5" spans="1:2" x14ac:dyDescent="0.25">
      <c r="A5" s="790"/>
    </row>
    <row r="6" spans="1:2" x14ac:dyDescent="0.25">
      <c r="A6" s="758"/>
    </row>
  </sheetData>
  <sheetProtection algorithmName="SHA-512" hashValue="j2N0jUmIe4wSpsv0DNGptZBykD+vmu0PXJXlCBADPez7rrUHOvTu46zWJPqeWaw4zwfqC7nCIkr3WXqC3Mga0g==" saltValue="zcbMk+hQpkE896Ds+0EPOQ==" spinCount="100000" sheet="1" objects="1" scenarios="1"/>
  <pageMargins left="0.7" right="0.7" top="0.75" bottom="0.75" header="0.3" footer="0.3"/>
  <pageSetup paperSize="9" scale="64" orientation="portrait" r:id="rId1"/>
  <headerFooter>
    <oddHeader>&amp;R&amp;"Arial,Normalny"&amp;12Załacznik I.2 do Regulaminu wyboru projektów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I4" sqref="I4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61" t="s">
        <v>9</v>
      </c>
      <c r="H2" s="762"/>
      <c r="I2" s="762"/>
      <c r="J2" s="762"/>
      <c r="K2" s="763"/>
      <c r="L2" s="764" t="s">
        <v>10</v>
      </c>
      <c r="M2" s="765"/>
      <c r="N2" s="766"/>
      <c r="O2" s="767"/>
      <c r="P2" s="768" t="s">
        <v>11</v>
      </c>
      <c r="Q2" s="769"/>
      <c r="R2" s="769"/>
      <c r="S2" s="769"/>
      <c r="T2" s="769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58" t="s">
        <v>69</v>
      </c>
      <c r="E58" s="658"/>
      <c r="F58" s="658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59" t="s">
        <v>9</v>
      </c>
      <c r="H80" s="660"/>
      <c r="I80" s="660"/>
      <c r="J80" s="660"/>
      <c r="K80" s="661"/>
      <c r="L80" s="662" t="s">
        <v>10</v>
      </c>
      <c r="M80" s="663"/>
      <c r="N80" s="664"/>
      <c r="O80" s="665"/>
      <c r="P80" s="666" t="s">
        <v>11</v>
      </c>
      <c r="Q80" s="667"/>
      <c r="R80" s="667"/>
      <c r="S80" s="667"/>
      <c r="T80" s="667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07">
        <f>G83+G93</f>
        <v>0</v>
      </c>
      <c r="H133" s="708">
        <f>H83+H93</f>
        <v>0</v>
      </c>
      <c r="I133" s="708">
        <f>I83+I93</f>
        <v>0</v>
      </c>
      <c r="J133" s="708">
        <f t="shared" ref="J133:T133" si="40">J83+J93</f>
        <v>0</v>
      </c>
      <c r="K133" s="709">
        <f t="shared" si="40"/>
        <v>0</v>
      </c>
      <c r="L133" s="711">
        <f t="shared" si="40"/>
        <v>0</v>
      </c>
      <c r="M133" s="712">
        <f t="shared" si="40"/>
        <v>0</v>
      </c>
      <c r="N133" s="712">
        <f t="shared" si="40"/>
        <v>0</v>
      </c>
      <c r="O133" s="712">
        <f t="shared" si="40"/>
        <v>0</v>
      </c>
      <c r="P133" s="707">
        <f t="shared" si="40"/>
        <v>0</v>
      </c>
      <c r="Q133" s="708">
        <f t="shared" si="40"/>
        <v>0</v>
      </c>
      <c r="R133" s="709">
        <f t="shared" si="40"/>
        <v>0</v>
      </c>
      <c r="S133" s="709">
        <f t="shared" si="40"/>
        <v>0</v>
      </c>
      <c r="T133" s="709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3" t="s">
        <v>9</v>
      </c>
      <c r="H134" s="693"/>
      <c r="I134" s="693"/>
      <c r="J134" s="693"/>
      <c r="K134" s="693"/>
      <c r="L134" s="374" t="s">
        <v>10</v>
      </c>
      <c r="M134" s="693"/>
      <c r="N134" s="693"/>
      <c r="O134" s="693"/>
      <c r="P134" s="693" t="s">
        <v>11</v>
      </c>
      <c r="Q134" s="693"/>
      <c r="R134" s="693"/>
      <c r="S134" s="693"/>
      <c r="T134" s="694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10" t="str">
        <f>IF(G$3="","",G$3)</f>
        <v/>
      </c>
      <c r="H135" s="689" t="str">
        <f>IF(H$3="","",H$3)</f>
        <v/>
      </c>
      <c r="I135" s="689" t="str">
        <f>IF(I$3="","",I$3)</f>
        <v/>
      </c>
      <c r="J135" s="689" t="str">
        <f t="shared" ref="J135:T135" si="41">IF(J$3="","",J$3)</f>
        <v/>
      </c>
      <c r="K135" s="690" t="str">
        <f t="shared" si="41"/>
        <v/>
      </c>
      <c r="L135" s="695" t="str">
        <f t="shared" si="41"/>
        <v/>
      </c>
      <c r="M135" s="689" t="str">
        <f t="shared" si="41"/>
        <v/>
      </c>
      <c r="N135" s="689" t="str">
        <f t="shared" si="41"/>
        <v/>
      </c>
      <c r="O135" s="690" t="str">
        <f t="shared" si="41"/>
        <v/>
      </c>
      <c r="P135" s="710" t="str">
        <f t="shared" si="41"/>
        <v/>
      </c>
      <c r="Q135" s="689" t="str">
        <f t="shared" si="41"/>
        <v/>
      </c>
      <c r="R135" s="690" t="str">
        <f t="shared" si="41"/>
        <v/>
      </c>
      <c r="S135" s="690" t="str">
        <f t="shared" si="41"/>
        <v/>
      </c>
      <c r="T135" s="690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70"/>
      <c r="E139" s="670"/>
      <c r="F139" s="670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71" t="s">
        <v>125</v>
      </c>
      <c r="C141" s="771"/>
      <c r="D141" s="771"/>
      <c r="E141" s="771"/>
      <c r="F141" s="772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5">
        <f>G182-G183-G184</f>
        <v>0</v>
      </c>
      <c r="H185" s="706">
        <f>H182-H183-H184</f>
        <v>0</v>
      </c>
      <c r="I185" s="698">
        <f>I182-I183-I184</f>
        <v>0</v>
      </c>
      <c r="J185" s="698">
        <f t="shared" ref="J185:T185" si="53">J182-J183-J184</f>
        <v>0</v>
      </c>
      <c r="K185" s="699">
        <f t="shared" si="53"/>
        <v>0</v>
      </c>
      <c r="L185" s="700">
        <f t="shared" si="53"/>
        <v>0</v>
      </c>
      <c r="M185" s="701">
        <f t="shared" si="53"/>
        <v>0</v>
      </c>
      <c r="N185" s="701">
        <f t="shared" si="53"/>
        <v>0</v>
      </c>
      <c r="O185" s="702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6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4" t="s">
        <v>9</v>
      </c>
      <c r="H186" s="692"/>
      <c r="I186" s="692"/>
      <c r="J186" s="692"/>
      <c r="K186" s="692"/>
      <c r="L186" s="692" t="s">
        <v>10</v>
      </c>
      <c r="M186" s="692"/>
      <c r="N186" s="692"/>
      <c r="O186" s="697"/>
      <c r="P186" s="668" t="s">
        <v>11</v>
      </c>
      <c r="Q186" s="669"/>
      <c r="R186" s="669"/>
      <c r="S186" s="669"/>
      <c r="T186" s="703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89" t="str">
        <f>IF(H$3="","",H$3)</f>
        <v/>
      </c>
      <c r="I187" s="689" t="str">
        <f>IF(I$3="","",I$3)</f>
        <v/>
      </c>
      <c r="J187" s="689" t="str">
        <f t="shared" ref="J187:T187" si="54">IF(J$3="","",J$3)</f>
        <v/>
      </c>
      <c r="K187" s="690" t="str">
        <f t="shared" si="54"/>
        <v/>
      </c>
      <c r="L187" s="695" t="str">
        <f t="shared" si="54"/>
        <v/>
      </c>
      <c r="M187" s="689" t="str">
        <f t="shared" si="54"/>
        <v/>
      </c>
      <c r="N187" s="689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3" t="s">
        <v>179</v>
      </c>
      <c r="D199" s="671"/>
      <c r="E199" s="671"/>
      <c r="F199" s="671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70" t="s">
        <v>185</v>
      </c>
      <c r="D205" s="770"/>
      <c r="E205" s="770"/>
      <c r="F205" s="770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70" t="s">
        <v>196</v>
      </c>
      <c r="D217" s="770"/>
      <c r="E217" s="770"/>
      <c r="F217" s="770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70" t="s">
        <v>204</v>
      </c>
      <c r="D228" s="773"/>
      <c r="E228" s="773"/>
      <c r="F228" s="773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6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61" t="s">
        <v>9</v>
      </c>
      <c r="H252" s="762"/>
      <c r="I252" s="762"/>
      <c r="J252" s="762"/>
      <c r="K252" s="763"/>
      <c r="L252" s="779" t="s">
        <v>10</v>
      </c>
      <c r="M252" s="762"/>
      <c r="N252" s="780"/>
      <c r="O252" s="763"/>
      <c r="P252" s="768" t="s">
        <v>11</v>
      </c>
      <c r="Q252" s="769"/>
      <c r="R252" s="769"/>
      <c r="S252" s="769"/>
      <c r="T252" s="769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77" t="s">
        <v>227</v>
      </c>
      <c r="E255" s="778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77" t="s">
        <v>229</v>
      </c>
      <c r="E256" s="778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77" t="s">
        <v>231</v>
      </c>
      <c r="E257" s="778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77" t="s">
        <v>233</v>
      </c>
      <c r="E258" s="778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77" t="s">
        <v>235</v>
      </c>
      <c r="E259" s="778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77" t="s">
        <v>237</v>
      </c>
      <c r="E260" s="778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81" t="s">
        <v>239</v>
      </c>
      <c r="E261" s="782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83" t="s">
        <v>241</v>
      </c>
      <c r="E262" s="784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6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61" t="s">
        <v>9</v>
      </c>
      <c r="H268" s="762"/>
      <c r="I268" s="762"/>
      <c r="J268" s="762"/>
      <c r="K268" s="763"/>
      <c r="L268" s="764" t="s">
        <v>10</v>
      </c>
      <c r="M268" s="765"/>
      <c r="N268" s="766"/>
      <c r="O268" s="767"/>
      <c r="P268" s="774" t="s">
        <v>11</v>
      </c>
      <c r="Q268" s="775"/>
      <c r="R268" s="775"/>
      <c r="S268" s="775"/>
      <c r="T268" s="776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14" t="s">
        <v>249</v>
      </c>
      <c r="B271" s="674"/>
      <c r="C271" s="674"/>
      <c r="D271" s="674"/>
      <c r="E271" s="674"/>
      <c r="F271" s="675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6" t="s">
        <v>250</v>
      </c>
      <c r="B272" s="677"/>
      <c r="C272" s="677"/>
      <c r="D272" s="677"/>
      <c r="E272" s="677"/>
      <c r="F272" s="678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79" t="s">
        <v>251</v>
      </c>
      <c r="B273" s="680"/>
      <c r="C273" s="680"/>
      <c r="D273" s="680"/>
      <c r="E273" s="680"/>
      <c r="F273" s="681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79" t="s">
        <v>252</v>
      </c>
      <c r="B274" s="680"/>
      <c r="C274" s="680"/>
      <c r="D274" s="680"/>
      <c r="E274" s="680"/>
      <c r="F274" s="681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2" t="s">
        <v>253</v>
      </c>
      <c r="B275" s="683"/>
      <c r="C275" s="683"/>
      <c r="D275" s="683"/>
      <c r="E275" s="683"/>
      <c r="F275" s="684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5" t="s">
        <v>254</v>
      </c>
      <c r="B276" s="716"/>
      <c r="C276" s="716"/>
      <c r="D276" s="716"/>
      <c r="E276" s="716"/>
      <c r="F276" s="717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2" t="s">
        <v>255</v>
      </c>
      <c r="B277" s="397"/>
      <c r="C277" s="397"/>
      <c r="D277" s="397"/>
      <c r="E277" s="397"/>
      <c r="F277" s="673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  <mergeCell ref="G2:K2"/>
    <mergeCell ref="L2:O2"/>
    <mergeCell ref="P2:T2"/>
    <mergeCell ref="C205:F205"/>
    <mergeCell ref="C217:F217"/>
    <mergeCell ref="B141:F141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2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zoomScalePageLayoutView="80" workbookViewId="0">
      <selection activeCell="D4" sqref="D4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61" t="s">
        <v>9</v>
      </c>
      <c r="H2" s="762"/>
      <c r="I2" s="762"/>
      <c r="J2" s="762"/>
      <c r="K2" s="763"/>
      <c r="L2" s="785" t="s">
        <v>10</v>
      </c>
      <c r="M2" s="765"/>
      <c r="N2" s="766"/>
      <c r="O2" s="767"/>
      <c r="P2" s="774" t="s">
        <v>11</v>
      </c>
      <c r="Q2" s="775"/>
      <c r="R2" s="775"/>
      <c r="S2" s="775"/>
      <c r="T2" s="776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87" t="s">
        <v>268</v>
      </c>
      <c r="E24" s="301"/>
      <c r="F24" s="301"/>
      <c r="G24" s="718">
        <f t="shared" ref="G24:T24" si="11">G5+G12</f>
        <v>0</v>
      </c>
      <c r="H24" s="722">
        <f t="shared" si="11"/>
        <v>0</v>
      </c>
      <c r="I24" s="722">
        <f t="shared" si="11"/>
        <v>0</v>
      </c>
      <c r="J24" s="722">
        <f t="shared" si="11"/>
        <v>0</v>
      </c>
      <c r="K24" s="723">
        <f t="shared" si="11"/>
        <v>0</v>
      </c>
      <c r="L24" s="724">
        <f t="shared" si="11"/>
        <v>0</v>
      </c>
      <c r="M24" s="725">
        <f t="shared" si="11"/>
        <v>0</v>
      </c>
      <c r="N24" s="725">
        <f t="shared" si="11"/>
        <v>0</v>
      </c>
      <c r="O24" s="726">
        <f t="shared" si="11"/>
        <v>0</v>
      </c>
      <c r="P24" s="727">
        <f t="shared" si="11"/>
        <v>0</v>
      </c>
      <c r="Q24" s="722">
        <f t="shared" si="11"/>
        <v>0</v>
      </c>
      <c r="R24" s="723">
        <f t="shared" si="11"/>
        <v>0</v>
      </c>
      <c r="S24" s="723">
        <f t="shared" si="11"/>
        <v>0</v>
      </c>
      <c r="T24" s="688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19" t="s">
        <v>9</v>
      </c>
      <c r="H25" s="692"/>
      <c r="I25" s="692"/>
      <c r="J25" s="692"/>
      <c r="K25" s="690"/>
      <c r="L25" s="692" t="s">
        <v>10</v>
      </c>
      <c r="M25" s="692"/>
      <c r="N25" s="691"/>
      <c r="O25" s="720"/>
      <c r="P25" s="692" t="s">
        <v>11</v>
      </c>
      <c r="Q25" s="692"/>
      <c r="R25" s="692"/>
      <c r="S25" s="692"/>
      <c r="T25" s="720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10" t="str">
        <f t="shared" ref="G26:R26" si="12">IF(G$3="","",G$3)</f>
        <v/>
      </c>
      <c r="H26" s="689" t="str">
        <f t="shared" si="12"/>
        <v/>
      </c>
      <c r="I26" s="689" t="str">
        <f>IF(I$3="","",I$3)</f>
        <v/>
      </c>
      <c r="J26" s="689" t="str">
        <f t="shared" si="12"/>
        <v/>
      </c>
      <c r="K26" s="690" t="str">
        <f t="shared" si="12"/>
        <v/>
      </c>
      <c r="L26" s="710" t="str">
        <f t="shared" si="12"/>
        <v/>
      </c>
      <c r="M26" s="689" t="str">
        <f t="shared" si="12"/>
        <v/>
      </c>
      <c r="N26" s="733" t="str">
        <f t="shared" si="12"/>
        <v/>
      </c>
      <c r="O26" s="690" t="str">
        <f t="shared" si="12"/>
        <v/>
      </c>
      <c r="P26" s="710" t="str">
        <f t="shared" si="12"/>
        <v/>
      </c>
      <c r="Q26" s="689" t="str">
        <f t="shared" si="12"/>
        <v/>
      </c>
      <c r="R26" s="690" t="str">
        <f t="shared" si="12"/>
        <v/>
      </c>
      <c r="S26" s="690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87" t="s">
        <v>282</v>
      </c>
      <c r="E42" s="301"/>
      <c r="F42" s="301"/>
      <c r="G42" s="727">
        <f t="shared" ref="G42:H42" si="18">SUM(G28,G30,G40)</f>
        <v>0</v>
      </c>
      <c r="H42" s="722">
        <f t="shared" si="18"/>
        <v>0</v>
      </c>
      <c r="I42" s="722">
        <f>SUM(I28,I30,I40)</f>
        <v>0</v>
      </c>
      <c r="J42" s="722">
        <f t="shared" ref="J42:T42" si="19">SUM(J28,J30,J40)</f>
        <v>0</v>
      </c>
      <c r="K42" s="723">
        <f t="shared" si="19"/>
        <v>0</v>
      </c>
      <c r="L42" s="728">
        <f t="shared" si="19"/>
        <v>0</v>
      </c>
      <c r="M42" s="726">
        <f t="shared" si="19"/>
        <v>0</v>
      </c>
      <c r="N42" s="726">
        <f t="shared" si="19"/>
        <v>0</v>
      </c>
      <c r="O42" s="734">
        <f t="shared" si="19"/>
        <v>0</v>
      </c>
      <c r="P42" s="727">
        <f t="shared" si="19"/>
        <v>0</v>
      </c>
      <c r="Q42" s="722">
        <f t="shared" si="19"/>
        <v>0</v>
      </c>
      <c r="R42" s="723">
        <f t="shared" si="19"/>
        <v>0</v>
      </c>
      <c r="S42" s="736">
        <f t="shared" si="19"/>
        <v>0</v>
      </c>
      <c r="T42" s="723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29" t="s">
        <v>9</v>
      </c>
      <c r="H43" s="732"/>
      <c r="I43" s="691"/>
      <c r="J43" s="691"/>
      <c r="K43" s="720"/>
      <c r="L43" s="735" t="s">
        <v>10</v>
      </c>
      <c r="M43" s="691"/>
      <c r="N43" s="691"/>
      <c r="O43" s="720"/>
      <c r="P43" s="731" t="s">
        <v>11</v>
      </c>
      <c r="Q43" s="730"/>
      <c r="R43" s="730"/>
      <c r="S43" s="691"/>
      <c r="T43" s="720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10" t="str">
        <f t="shared" ref="G44:R44" si="20">IF(G$3="","",G$3)</f>
        <v/>
      </c>
      <c r="H44" s="733" t="str">
        <f t="shared" si="20"/>
        <v/>
      </c>
      <c r="I44" s="733" t="str">
        <f>IF(I$3="","",I$3)</f>
        <v/>
      </c>
      <c r="J44" s="733" t="str">
        <f t="shared" si="20"/>
        <v/>
      </c>
      <c r="K44" s="721" t="str">
        <f t="shared" si="20"/>
        <v/>
      </c>
      <c r="L44" s="733" t="str">
        <f t="shared" si="20"/>
        <v/>
      </c>
      <c r="M44" s="733" t="str">
        <f t="shared" si="20"/>
        <v/>
      </c>
      <c r="N44" s="733" t="str">
        <f t="shared" si="20"/>
        <v/>
      </c>
      <c r="O44" s="690" t="str">
        <f t="shared" si="20"/>
        <v/>
      </c>
      <c r="P44" s="710" t="str">
        <f t="shared" si="20"/>
        <v/>
      </c>
      <c r="Q44" s="689" t="str">
        <f t="shared" si="20"/>
        <v/>
      </c>
      <c r="R44" s="721" t="str">
        <f t="shared" si="20"/>
        <v/>
      </c>
      <c r="S44" s="733" t="str">
        <f t="shared" ref="S44:T44" si="21">IF(R44="","",R44+1)</f>
        <v/>
      </c>
      <c r="T44" s="720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86" t="s">
        <v>318</v>
      </c>
      <c r="C47" s="786"/>
      <c r="D47" s="786"/>
      <c r="E47" s="786"/>
      <c r="F47" s="786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6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61" t="s">
        <v>9</v>
      </c>
      <c r="H74" s="762"/>
      <c r="I74" s="762"/>
      <c r="J74" s="762"/>
      <c r="K74" s="763"/>
      <c r="L74" s="779" t="s">
        <v>10</v>
      </c>
      <c r="M74" s="762"/>
      <c r="N74" s="780"/>
      <c r="O74" s="763"/>
      <c r="P74" s="768" t="s">
        <v>11</v>
      </c>
      <c r="Q74" s="769"/>
      <c r="R74" s="769"/>
      <c r="S74" s="769"/>
      <c r="T74" s="769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77" t="s">
        <v>227</v>
      </c>
      <c r="E77" s="778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77" t="s">
        <v>229</v>
      </c>
      <c r="E78" s="778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77" t="s">
        <v>231</v>
      </c>
      <c r="E79" s="778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77" t="s">
        <v>233</v>
      </c>
      <c r="E80" s="778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77" t="s">
        <v>235</v>
      </c>
      <c r="E82" s="778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77" t="s">
        <v>237</v>
      </c>
      <c r="E83" s="778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37" t="s">
        <v>241</v>
      </c>
      <c r="E85" s="685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6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61" t="s">
        <v>9</v>
      </c>
      <c r="H91" s="762"/>
      <c r="I91" s="762"/>
      <c r="J91" s="762"/>
      <c r="K91" s="763"/>
      <c r="L91" s="764" t="s">
        <v>10</v>
      </c>
      <c r="M91" s="765"/>
      <c r="N91" s="766"/>
      <c r="O91" s="767"/>
      <c r="P91" s="768" t="s">
        <v>11</v>
      </c>
      <c r="Q91" s="769"/>
      <c r="R91" s="769"/>
      <c r="S91" s="769"/>
      <c r="T91" s="769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14" t="s">
        <v>249</v>
      </c>
      <c r="B94" s="674"/>
      <c r="C94" s="674"/>
      <c r="D94" s="674"/>
      <c r="E94" s="674"/>
      <c r="F94" s="675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87" t="s">
        <v>296</v>
      </c>
      <c r="B98" s="788"/>
      <c r="C98" s="788"/>
      <c r="D98" s="788"/>
      <c r="E98" s="788"/>
      <c r="F98" s="789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87" t="s">
        <v>252</v>
      </c>
      <c r="B99" s="788"/>
      <c r="C99" s="788"/>
      <c r="D99" s="788"/>
      <c r="E99" s="788"/>
      <c r="F99" s="789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A98:F98"/>
    <mergeCell ref="A99:F99"/>
    <mergeCell ref="G91:K91"/>
    <mergeCell ref="L91:O91"/>
    <mergeCell ref="P91:T91"/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disablePrompts="1"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4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/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311</v>
      </c>
      <c r="B1" s="791" t="s">
        <v>327</v>
      </c>
      <c r="C1" s="792" t="s">
        <v>316</v>
      </c>
      <c r="D1" s="793" t="s">
        <v>7</v>
      </c>
    </row>
    <row r="2" spans="1:4" ht="16.5" customHeight="1" x14ac:dyDescent="0.25">
      <c r="A2" s="656" t="s">
        <v>0</v>
      </c>
      <c r="B2" s="743"/>
      <c r="C2" s="743"/>
      <c r="D2" s="750"/>
    </row>
    <row r="3" spans="1:4" ht="16.5" customHeight="1" x14ac:dyDescent="0.25">
      <c r="A3" s="656" t="s">
        <v>1</v>
      </c>
      <c r="B3" s="743"/>
      <c r="C3" s="745"/>
      <c r="D3" s="747"/>
    </row>
    <row r="4" spans="1:4" ht="16.5" customHeight="1" x14ac:dyDescent="0.25">
      <c r="A4" s="656" t="s">
        <v>2</v>
      </c>
      <c r="B4" s="743"/>
      <c r="C4" s="743"/>
      <c r="D4" s="750"/>
    </row>
    <row r="5" spans="1:4" ht="16.5" customHeight="1" x14ac:dyDescent="0.25">
      <c r="A5" s="656" t="s">
        <v>6</v>
      </c>
      <c r="B5" s="743"/>
      <c r="C5" s="745"/>
      <c r="D5" s="750"/>
    </row>
    <row r="6" spans="1:4" ht="16.5" customHeight="1" x14ac:dyDescent="0.25">
      <c r="A6" s="656" t="s">
        <v>3</v>
      </c>
      <c r="B6" s="745"/>
      <c r="C6" s="745"/>
      <c r="D6" s="747"/>
    </row>
    <row r="7" spans="1:4" ht="15.75" x14ac:dyDescent="0.25">
      <c r="A7" s="656" t="s">
        <v>4</v>
      </c>
      <c r="B7" s="743"/>
      <c r="C7" s="743"/>
      <c r="D7" s="750"/>
    </row>
    <row r="8" spans="1:4" ht="15.75" x14ac:dyDescent="0.25">
      <c r="A8" s="657" t="s">
        <v>5</v>
      </c>
      <c r="B8" s="744"/>
      <c r="C8" s="746"/>
      <c r="D8" s="747"/>
    </row>
    <row r="9" spans="1:4" ht="30.75" x14ac:dyDescent="0.2">
      <c r="A9" s="742" t="s">
        <v>325</v>
      </c>
      <c r="B9" s="747"/>
      <c r="C9" s="747"/>
      <c r="D9" s="747"/>
    </row>
    <row r="10" spans="1:4" ht="60" x14ac:dyDescent="0.2">
      <c r="A10" s="739" t="s">
        <v>322</v>
      </c>
      <c r="B10" s="747"/>
      <c r="C10" s="747"/>
      <c r="D10" s="747"/>
    </row>
    <row r="11" spans="1:4" ht="15.75" x14ac:dyDescent="0.25">
      <c r="A11" s="738" t="s">
        <v>313</v>
      </c>
      <c r="B11" s="748"/>
      <c r="C11" s="748"/>
      <c r="D11" s="749"/>
    </row>
  </sheetData>
  <sheetProtection algorithmName="SHA-512" hashValue="xIlVj8ZuE+BiiByDu1jkF4pLtN/4RGpMTeFokS0M7hmtmU/2Q7j2n/2oUNXQeQ4yVECLe7iC6PSCXivfm/ACAA==" saltValue="WsbKc12LSM1mNGZPRDpT0Q==" spinCount="100000" sheet="1" objects="1" scenarios="1"/>
  <dataValidations count="1">
    <dataValidation type="list" allowBlank="1" showInputMessage="1" showErrorMessage="1" sqref="B1:D1" xr:uid="{C9A0E66C-53DF-4DEE-BEEF-61B998D031DA}">
      <formula1>"2025 r., 2024 r., 2023 r., 2022 r."</formula1>
    </dataValidation>
  </dataValidations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zoomScaleNormal="100" workbookViewId="0"/>
  </sheetViews>
  <sheetFormatPr defaultColWidth="0" defaultRowHeight="15" zeroHeight="1" x14ac:dyDescent="0.2"/>
  <cols>
    <col min="1" max="1" width="71.5703125" style="650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648" t="s">
        <v>321</v>
      </c>
    </row>
    <row r="2" spans="1:4" ht="15.75" x14ac:dyDescent="0.2">
      <c r="A2" s="655" t="s">
        <v>314</v>
      </c>
    </row>
    <row r="3" spans="1:4" ht="27.75" customHeight="1" x14ac:dyDescent="0.2">
      <c r="A3" s="751"/>
    </row>
    <row r="4" spans="1:4" ht="20.25" customHeight="1" x14ac:dyDescent="0.2">
      <c r="A4" s="757" t="s">
        <v>331</v>
      </c>
    </row>
    <row r="5" spans="1:4" ht="27.75" customHeight="1" x14ac:dyDescent="0.2">
      <c r="A5" s="760"/>
    </row>
    <row r="6" spans="1:4" ht="20.25" customHeight="1" x14ac:dyDescent="0.2">
      <c r="A6" s="649" t="s">
        <v>320</v>
      </c>
      <c r="B6" s="791" t="s">
        <v>327</v>
      </c>
      <c r="C6" s="792" t="s">
        <v>316</v>
      </c>
      <c r="D6" s="793" t="s">
        <v>7</v>
      </c>
    </row>
    <row r="7" spans="1:4" ht="16.5" customHeight="1" x14ac:dyDescent="0.25">
      <c r="A7" s="652" t="s">
        <v>0</v>
      </c>
      <c r="B7" s="750"/>
      <c r="C7" s="750"/>
      <c r="D7" s="750"/>
    </row>
    <row r="8" spans="1:4" ht="16.5" customHeight="1" x14ac:dyDescent="0.25">
      <c r="A8" s="652" t="s">
        <v>1</v>
      </c>
      <c r="B8" s="747"/>
      <c r="C8" s="747"/>
      <c r="D8" s="750"/>
    </row>
    <row r="9" spans="1:4" ht="16.5" customHeight="1" x14ac:dyDescent="0.25">
      <c r="A9" s="652" t="s">
        <v>2</v>
      </c>
      <c r="B9" s="750"/>
      <c r="C9" s="750"/>
      <c r="D9" s="750"/>
    </row>
    <row r="10" spans="1:4" ht="17.25" customHeight="1" x14ac:dyDescent="0.25">
      <c r="A10" s="652" t="s">
        <v>6</v>
      </c>
      <c r="B10" s="750"/>
      <c r="C10" s="750"/>
      <c r="D10" s="750"/>
    </row>
    <row r="11" spans="1:4" ht="16.5" customHeight="1" x14ac:dyDescent="0.25">
      <c r="A11" s="652" t="s">
        <v>3</v>
      </c>
      <c r="B11" s="750"/>
      <c r="C11" s="747"/>
      <c r="D11" s="750"/>
    </row>
    <row r="12" spans="1:4" ht="15.75" x14ac:dyDescent="0.25">
      <c r="A12" s="652" t="s">
        <v>4</v>
      </c>
      <c r="B12" s="750"/>
      <c r="C12" s="750"/>
      <c r="D12" s="750"/>
    </row>
    <row r="13" spans="1:4" ht="15.75" x14ac:dyDescent="0.25">
      <c r="A13" s="653" t="s">
        <v>5</v>
      </c>
      <c r="B13" s="750"/>
      <c r="C13" s="750"/>
      <c r="D13" s="750"/>
    </row>
    <row r="14" spans="1:4" ht="30.75" x14ac:dyDescent="0.2">
      <c r="A14" s="742" t="s">
        <v>325</v>
      </c>
      <c r="B14" s="747"/>
      <c r="C14" s="747"/>
      <c r="D14" s="747"/>
    </row>
    <row r="15" spans="1:4" ht="60" x14ac:dyDescent="0.2">
      <c r="A15" s="739" t="s">
        <v>322</v>
      </c>
      <c r="B15" s="750"/>
      <c r="C15" s="750"/>
      <c r="D15" s="747"/>
    </row>
    <row r="16" spans="1:4" ht="15.75" x14ac:dyDescent="0.25">
      <c r="A16" s="654" t="s">
        <v>313</v>
      </c>
      <c r="B16" s="750"/>
      <c r="C16" s="750"/>
      <c r="D16" s="747"/>
    </row>
  </sheetData>
  <sheetProtection algorithmName="SHA-512" hashValue="SphfDg0m2yhcbjhLOpl27gjsykwjhFsPSMShHCZOmnI8f2vAoJ2y+gIE3+694FG0dElCJD26t+31NRiUgKRqAg==" saltValue="M1h/qDduLIFZqjpdV4IS3w==" spinCount="100000" sheet="1" objects="1" scenarios="1"/>
  <dataValidations count="1">
    <dataValidation type="list" allowBlank="1" showInputMessage="1" showErrorMessage="1" sqref="B6:D6" xr:uid="{9EEED466-C6E5-4B7A-B69E-52A30ACA4825}">
      <formula1>"2025 r., 2024 r., 2023 r., 2022 r."</formula1>
    </dataValidation>
  </dataValidations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  <vt:lpstr>'Założenia do prognoz'!Obszar_wydruku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LAWP</cp:lastModifiedBy>
  <cp:lastPrinted>2025-03-12T09:58:40Z</cp:lastPrinted>
  <dcterms:created xsi:type="dcterms:W3CDTF">2023-01-27T09:00:06Z</dcterms:created>
  <dcterms:modified xsi:type="dcterms:W3CDTF">2025-09-24T05:49:21Z</dcterms:modified>
</cp:coreProperties>
</file>